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512" windowWidth="15576" windowHeight="6720" activeTab="0"/>
  </bookViews>
  <sheets>
    <sheet name="MIDEA (сплиты)" sheetId="1" r:id="rId1"/>
    <sheet name="MIDEA (полупром)" sheetId="2" r:id="rId2"/>
  </sheets>
  <definedNames>
    <definedName name="_xlnm.Print_Area" localSheetId="1">'MIDEA (полупром)'!$A$2:$I$53</definedName>
    <definedName name="_xlnm.Print_Area" localSheetId="0">'MIDEA (сплиты)'!$B$1:$J$58</definedName>
  </definedNames>
  <calcPr fullCalcOnLoad="1"/>
</workbook>
</file>

<file path=xl/sharedStrings.xml><?xml version="1.0" encoding="utf-8"?>
<sst xmlns="http://schemas.openxmlformats.org/spreadsheetml/2006/main" count="247" uniqueCount="186">
  <si>
    <t>МОДЕЛЬ</t>
  </si>
  <si>
    <t>МОЩНОСТЬ, кВт</t>
  </si>
  <si>
    <t>ВЕС, кг вн./внеш.</t>
  </si>
  <si>
    <t>ЦЕНА                РОЗНИЦА</t>
  </si>
  <si>
    <t>ЦЕНА                ДИЛЕР</t>
  </si>
  <si>
    <t>ХОЛОД</t>
  </si>
  <si>
    <t>ТЕПЛО</t>
  </si>
  <si>
    <t>РАЗМЕР ВНУТР. БЛОКА, (ШxВхГ), мм</t>
  </si>
  <si>
    <t>17/60</t>
  </si>
  <si>
    <t>18/82</t>
  </si>
  <si>
    <t>2,6 (0,8-3,1)</t>
  </si>
  <si>
    <t>3,5 (0,8-4,1)</t>
  </si>
  <si>
    <t>4,4 (0,9-5,0)</t>
  </si>
  <si>
    <t>11/40</t>
  </si>
  <si>
    <t>500х1665х273</t>
  </si>
  <si>
    <t>540х1775х379</t>
  </si>
  <si>
    <t>600х1900х358</t>
  </si>
  <si>
    <t>21/3/42</t>
  </si>
  <si>
    <t>21/3/57</t>
  </si>
  <si>
    <t>40/6/103</t>
  </si>
  <si>
    <t>40/6/112</t>
  </si>
  <si>
    <t>46/74</t>
  </si>
  <si>
    <t>56/112</t>
  </si>
  <si>
    <t>65/112</t>
  </si>
  <si>
    <t>36/6/74</t>
  </si>
  <si>
    <t>850х380х660</t>
  </si>
  <si>
    <t>1200х380х660</t>
  </si>
  <si>
    <t>52/74</t>
  </si>
  <si>
    <t>65/103</t>
  </si>
  <si>
    <t>Колонные сплит-системы</t>
  </si>
  <si>
    <t>Напольно/потолочные сплит-системы</t>
  </si>
  <si>
    <r>
      <t>ВЕНТИЛЯЦИЯ    м</t>
    </r>
    <r>
      <rPr>
        <b/>
        <vertAlign val="superscript"/>
        <sz val="7.5"/>
        <rFont val="Tahoma"/>
        <family val="2"/>
      </rPr>
      <t>3</t>
    </r>
    <r>
      <rPr>
        <b/>
        <sz val="7.5"/>
        <rFont val="Tahoma"/>
        <family val="2"/>
      </rPr>
      <t>/час</t>
    </r>
  </si>
  <si>
    <t>MSE-07 HR</t>
  </si>
  <si>
    <t>MSE-09 HR</t>
  </si>
  <si>
    <t>MSE-12 HR</t>
  </si>
  <si>
    <t>MSE-18 HR</t>
  </si>
  <si>
    <t>MSE-24 HR</t>
  </si>
  <si>
    <t>MTA3-18 HR</t>
  </si>
  <si>
    <t>MTA3-24 HR</t>
  </si>
  <si>
    <t>MTA3-36 HR</t>
  </si>
  <si>
    <t>MTA3-48 HR</t>
  </si>
  <si>
    <t xml:space="preserve">MHA-26 HR </t>
  </si>
  <si>
    <t>MHA-36 HR</t>
  </si>
  <si>
    <t>MHA-48 HR</t>
  </si>
  <si>
    <t>MHA-60 HR</t>
  </si>
  <si>
    <t>710х250х190</t>
  </si>
  <si>
    <t>920х292х225</t>
  </si>
  <si>
    <t>8/28</t>
  </si>
  <si>
    <t>8/30</t>
  </si>
  <si>
    <t>9/35</t>
  </si>
  <si>
    <t>13/44</t>
  </si>
  <si>
    <t>790х265х195</t>
  </si>
  <si>
    <t>8/37</t>
  </si>
  <si>
    <t>1000х298х800</t>
  </si>
  <si>
    <t>1350х298х800</t>
  </si>
  <si>
    <t>1350х320х800</t>
  </si>
  <si>
    <t>36/57</t>
  </si>
  <si>
    <t>38/74</t>
  </si>
  <si>
    <t>48/103</t>
  </si>
  <si>
    <t>50/112</t>
  </si>
  <si>
    <t>70/112</t>
  </si>
  <si>
    <t>MTA - 60 HR</t>
  </si>
  <si>
    <t>840х840х240 панель:950х950</t>
  </si>
  <si>
    <t>840х840х310 панель:950х950</t>
  </si>
  <si>
    <t>580х580х254 панель:650х650</t>
  </si>
  <si>
    <t>MFE - 60 AE</t>
  </si>
  <si>
    <t>3,5 (0,9-3,9)</t>
  </si>
  <si>
    <t>Канальные сплит-системы - СРЕДНЕНАПОРНЫЕ, напор до 90 Па</t>
  </si>
  <si>
    <t>Канальные сплит-системы - ВЫСОКОНАПОРНЫЕ, напор до 292 Па</t>
  </si>
  <si>
    <t>995х660х198</t>
  </si>
  <si>
    <t>29/53</t>
  </si>
  <si>
    <t>29/64</t>
  </si>
  <si>
    <t>1285х660х198</t>
  </si>
  <si>
    <t>35/101</t>
  </si>
  <si>
    <t>1670х680х240</t>
  </si>
  <si>
    <t>50/101</t>
  </si>
  <si>
    <t>50/114</t>
  </si>
  <si>
    <t>-</t>
  </si>
  <si>
    <t>Канальные сплит-системы - УЛЬТРАТОНКИЕ НИЗКОНАПОРНЫЕ, напор до 10 Па</t>
  </si>
  <si>
    <t>710х250х195</t>
  </si>
  <si>
    <t>1080х330х225</t>
  </si>
  <si>
    <t>955х210х385</t>
  </si>
  <si>
    <t>15/42</t>
  </si>
  <si>
    <t>1350х450х760</t>
  </si>
  <si>
    <t>96/245</t>
  </si>
  <si>
    <t>MSE-05 СR</t>
  </si>
  <si>
    <r>
      <t>MSG-36 HR /220 V/</t>
    </r>
  </si>
  <si>
    <t>MTA3-12 HR</t>
  </si>
  <si>
    <t>MHB-96 HR</t>
  </si>
  <si>
    <t>1080х330х228</t>
  </si>
  <si>
    <t>1250х325х230</t>
  </si>
  <si>
    <t>18/70</t>
  </si>
  <si>
    <t>710х250х194</t>
  </si>
  <si>
    <t>790х265х198</t>
  </si>
  <si>
    <t>850х225х305</t>
  </si>
  <si>
    <t>998х332х235</t>
  </si>
  <si>
    <t xml:space="preserve">MSG-30 HR /220 V/ </t>
  </si>
  <si>
    <r>
      <t xml:space="preserve">Сплит-системы, серия </t>
    </r>
    <r>
      <rPr>
        <b/>
        <sz val="10"/>
        <color indexed="13"/>
        <rFont val="Tahoma"/>
        <family val="2"/>
      </rPr>
      <t>Prestige</t>
    </r>
  </si>
  <si>
    <r>
      <t xml:space="preserve">Сплит-системы, серия </t>
    </r>
    <r>
      <rPr>
        <b/>
        <sz val="10"/>
        <color indexed="13"/>
        <rFont val="Tahoma"/>
        <family val="2"/>
      </rPr>
      <t>Glory</t>
    </r>
  </si>
  <si>
    <r>
      <t>Fresco Tech</t>
    </r>
    <r>
      <rPr>
        <b/>
        <sz val="10"/>
        <color indexed="9"/>
        <rFont val="Tahoma"/>
        <family val="2"/>
      </rPr>
      <t xml:space="preserve"> - система очистки воздуха</t>
    </r>
  </si>
  <si>
    <t>Плазма</t>
  </si>
  <si>
    <t>Ионизатор</t>
  </si>
  <si>
    <t>для всех моделей</t>
  </si>
  <si>
    <t>Silver ion (1 шт)</t>
  </si>
  <si>
    <t>Bio-фильтр (1 шт)</t>
  </si>
  <si>
    <t>Vitamin C (1 шт)</t>
  </si>
  <si>
    <t>8/23</t>
  </si>
  <si>
    <r>
      <t>MSG-36 HR /380 V/</t>
    </r>
  </si>
  <si>
    <t>У.Е.</t>
  </si>
  <si>
    <t>1 у.е. = 1 USD</t>
  </si>
  <si>
    <t xml:space="preserve">MUC-18 HR </t>
  </si>
  <si>
    <t xml:space="preserve">MUC-24 HR </t>
  </si>
  <si>
    <t xml:space="preserve">MUC-36 HR </t>
  </si>
  <si>
    <t xml:space="preserve">MUC-48 HR </t>
  </si>
  <si>
    <t xml:space="preserve">MUC-60 HR </t>
  </si>
  <si>
    <t xml:space="preserve">MSG-05 СR </t>
  </si>
  <si>
    <t>750х250х188</t>
  </si>
  <si>
    <t>8/26</t>
  </si>
  <si>
    <t xml:space="preserve">MSG-07 HR </t>
  </si>
  <si>
    <t>8,5/28</t>
  </si>
  <si>
    <t xml:space="preserve">MSG-09 HR </t>
  </si>
  <si>
    <t>8,5/31</t>
  </si>
  <si>
    <t xml:space="preserve">MSG-12 HR </t>
  </si>
  <si>
    <t>11/36</t>
  </si>
  <si>
    <t xml:space="preserve">MSG-18 HR </t>
  </si>
  <si>
    <t>906х286х235</t>
  </si>
  <si>
    <t>13,5/55</t>
  </si>
  <si>
    <t xml:space="preserve">MSG-24 HR </t>
  </si>
  <si>
    <t>17/57</t>
  </si>
  <si>
    <r>
      <t xml:space="preserve">Сплит-системы, серия </t>
    </r>
    <r>
      <rPr>
        <b/>
        <sz val="10"/>
        <color indexed="13"/>
        <rFont val="Tahoma"/>
        <family val="2"/>
      </rPr>
      <t>Elite</t>
    </r>
  </si>
  <si>
    <t>1200x1860x420</t>
  </si>
  <si>
    <t>190/205</t>
  </si>
  <si>
    <t>38/6/110</t>
  </si>
  <si>
    <t>MFS2-24 AR</t>
  </si>
  <si>
    <t>MFS2-48 AR</t>
  </si>
  <si>
    <r>
      <t>MSX-07 HR</t>
    </r>
    <r>
      <rPr>
        <b/>
        <sz val="8"/>
        <color indexed="10"/>
        <rFont val="Tahoma"/>
        <family val="2"/>
      </rPr>
      <t xml:space="preserve"> </t>
    </r>
    <r>
      <rPr>
        <b/>
        <sz val="8"/>
        <color indexed="40"/>
        <rFont val="Tahoma"/>
        <family val="2"/>
      </rPr>
      <t>ion</t>
    </r>
  </si>
  <si>
    <r>
      <t>MSX-09 HR</t>
    </r>
    <r>
      <rPr>
        <b/>
        <sz val="8"/>
        <color indexed="10"/>
        <rFont val="Tahoma"/>
        <family val="2"/>
      </rPr>
      <t xml:space="preserve"> </t>
    </r>
    <r>
      <rPr>
        <b/>
        <sz val="8"/>
        <color indexed="40"/>
        <rFont val="Tahoma"/>
        <family val="2"/>
      </rPr>
      <t>ion</t>
    </r>
  </si>
  <si>
    <r>
      <t>MSX-12 HR</t>
    </r>
    <r>
      <rPr>
        <b/>
        <sz val="8"/>
        <color indexed="10"/>
        <rFont val="Tahoma"/>
        <family val="2"/>
      </rPr>
      <t xml:space="preserve"> </t>
    </r>
    <r>
      <rPr>
        <b/>
        <sz val="8"/>
        <color indexed="40"/>
        <rFont val="Tahoma"/>
        <family val="2"/>
      </rPr>
      <t>ion</t>
    </r>
  </si>
  <si>
    <t>M2OA-18 HRN1 (9+9)</t>
  </si>
  <si>
    <t>M2OA-21 HRN1 (9+12)</t>
  </si>
  <si>
    <t>M3OA-27 HRN1 (9+9+9)</t>
  </si>
  <si>
    <t>M3OA-30 HRN1 (9+9+12)</t>
  </si>
  <si>
    <t>Кассетные сплит-системы</t>
  </si>
  <si>
    <r>
      <t>MCX-18 HR compact</t>
    </r>
  </si>
  <si>
    <r>
      <t>MCX-24 HR</t>
    </r>
  </si>
  <si>
    <r>
      <t>MCX-36 HR</t>
    </r>
  </si>
  <si>
    <r>
      <t>MCX-48 HR</t>
    </r>
  </si>
  <si>
    <t>2,6 (0,9-3,2)</t>
  </si>
  <si>
    <t>3,5 (1,2-4,0)</t>
  </si>
  <si>
    <t>3,8 (1,2-4,6)</t>
  </si>
  <si>
    <t>2,9 (1,1-3,8)</t>
  </si>
  <si>
    <t>4,9 (1,5-6,7)</t>
  </si>
  <si>
    <t>5,2 (1,5-6,4)</t>
  </si>
  <si>
    <t>6,7 (3,4-7,2)</t>
  </si>
  <si>
    <t>7,2 (3,2-7,8)</t>
  </si>
  <si>
    <t>850х305х225</t>
  </si>
  <si>
    <t>998х322х235</t>
  </si>
  <si>
    <t>790х265х194</t>
  </si>
  <si>
    <t>8,5/27,5</t>
  </si>
  <si>
    <t>11,5/40,5</t>
  </si>
  <si>
    <t>9,0/29,5</t>
  </si>
  <si>
    <t>14,0/49,5</t>
  </si>
  <si>
    <t>20,5/65,0</t>
  </si>
  <si>
    <t>MSX-28 HR*</t>
  </si>
  <si>
    <t>Прайс-лист от 15.03.2010</t>
  </si>
  <si>
    <r>
      <t xml:space="preserve">Инверторные сплит-системы, серия </t>
    </r>
    <r>
      <rPr>
        <b/>
        <sz val="10"/>
        <color indexed="13"/>
        <rFont val="Tahoma"/>
        <family val="2"/>
      </rPr>
      <t>Prestige, R410A</t>
    </r>
  </si>
  <si>
    <r>
      <t>Мульти сплит-системы, серия</t>
    </r>
    <r>
      <rPr>
        <b/>
        <sz val="10"/>
        <color indexed="13"/>
        <rFont val="Tahoma"/>
        <family val="2"/>
      </rPr>
      <t xml:space="preserve"> Elite, R410A</t>
    </r>
  </si>
  <si>
    <t>для моделей MSE-05/07/09/12 HR, MSX-07/09/12/18/24HR, MSX-09/12/18/24HRIN1</t>
  </si>
  <si>
    <r>
      <t>MFA-96 HR</t>
    </r>
    <r>
      <rPr>
        <b/>
        <sz val="9"/>
        <color indexed="55"/>
        <rFont val="Tahoma"/>
        <family val="2"/>
      </rPr>
      <t xml:space="preserve"> (под заказ)</t>
    </r>
  </si>
  <si>
    <r>
      <t>MCA-12 HRN1 compact (</t>
    </r>
    <r>
      <rPr>
        <b/>
        <sz val="7"/>
        <rFont val="Tahoma"/>
        <family val="2"/>
      </rPr>
      <t>R410A)</t>
    </r>
  </si>
  <si>
    <t>MCX-60 HR new</t>
  </si>
  <si>
    <r>
      <t xml:space="preserve">MSX-18 HR </t>
    </r>
    <r>
      <rPr>
        <b/>
        <sz val="8"/>
        <color indexed="40"/>
        <rFont val="Tahoma"/>
        <family val="2"/>
      </rPr>
      <t>ion</t>
    </r>
  </si>
  <si>
    <r>
      <t xml:space="preserve">MSX-24 HR </t>
    </r>
    <r>
      <rPr>
        <b/>
        <sz val="8"/>
        <color indexed="40"/>
        <rFont val="Tahoma"/>
        <family val="2"/>
      </rPr>
      <t>ion</t>
    </r>
  </si>
  <si>
    <r>
      <t xml:space="preserve">MSX-09 HRI N1 </t>
    </r>
    <r>
      <rPr>
        <b/>
        <sz val="8"/>
        <color indexed="10"/>
        <rFont val="Tahoma"/>
        <family val="2"/>
      </rPr>
      <t>new</t>
    </r>
  </si>
  <si>
    <r>
      <t xml:space="preserve">MSX-12 HRI N1 </t>
    </r>
    <r>
      <rPr>
        <b/>
        <sz val="8"/>
        <color indexed="10"/>
        <rFont val="Tahoma"/>
        <family val="2"/>
      </rPr>
      <t>new</t>
    </r>
  </si>
  <si>
    <r>
      <t xml:space="preserve">MSX-18 HRI N1 </t>
    </r>
    <r>
      <rPr>
        <b/>
        <sz val="8"/>
        <color indexed="10"/>
        <rFont val="Tahoma"/>
        <family val="2"/>
      </rPr>
      <t>new</t>
    </r>
  </si>
  <si>
    <r>
      <t xml:space="preserve">MSX-24 HRI N1 </t>
    </r>
    <r>
      <rPr>
        <b/>
        <sz val="8"/>
        <color indexed="10"/>
        <rFont val="Tahoma"/>
        <family val="2"/>
      </rPr>
      <t>new</t>
    </r>
  </si>
  <si>
    <t>MFGA-24AR</t>
  </si>
  <si>
    <t>530x1665x273</t>
  </si>
  <si>
    <t>34/62,5</t>
  </si>
  <si>
    <t xml:space="preserve"> </t>
  </si>
  <si>
    <t>MFGA-48AR</t>
  </si>
  <si>
    <t>15,2+3,5</t>
  </si>
  <si>
    <t>540x1800x350</t>
  </si>
  <si>
    <t>58/101</t>
  </si>
  <si>
    <t>руб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</si>
</sst>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[$-419]d\ mmm\ yy;@"/>
    <numFmt numFmtId="173" formatCode="0.0"/>
    <numFmt numFmtId="174" formatCode="mmm/yyyy"/>
    <numFmt numFmtId="175" formatCode="[$-FC19]d\ mmmm\ yyyy\ &quot;г.&quot;"/>
    <numFmt numFmtId="176" formatCode="#,##0.0"/>
    <numFmt numFmtId="177" formatCode="0.000"/>
    <numFmt numFmtId="178" formatCode="0.0000"/>
    <numFmt numFmtId="179" formatCode="0.0%"/>
  </numFmts>
  <fonts count="64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color indexed="18"/>
      <name val="Tahoma"/>
      <family val="2"/>
    </font>
    <font>
      <b/>
      <sz val="7.5"/>
      <name val="Tahoma"/>
      <family val="2"/>
    </font>
    <font>
      <b/>
      <vertAlign val="superscript"/>
      <sz val="7.5"/>
      <name val="Tahoma"/>
      <family val="2"/>
    </font>
    <font>
      <b/>
      <sz val="12"/>
      <color indexed="18"/>
      <name val="Tahoma"/>
      <family val="2"/>
    </font>
    <font>
      <sz val="7.5"/>
      <name val="Tahoma"/>
      <family val="2"/>
    </font>
    <font>
      <b/>
      <sz val="9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indexed="10"/>
      <name val="Tahoma"/>
      <family val="2"/>
    </font>
    <font>
      <b/>
      <u val="single"/>
      <sz val="14"/>
      <color indexed="40"/>
      <name val="Tahoma"/>
      <family val="2"/>
    </font>
    <font>
      <b/>
      <sz val="12"/>
      <color indexed="40"/>
      <name val="Tahoma"/>
      <family val="2"/>
    </font>
    <font>
      <b/>
      <u val="single"/>
      <sz val="8"/>
      <color indexed="40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3"/>
      <name val="Tahoma"/>
      <family val="2"/>
    </font>
    <font>
      <b/>
      <sz val="9"/>
      <color indexed="9"/>
      <name val="Tahoma"/>
      <family val="2"/>
    </font>
    <font>
      <b/>
      <sz val="8"/>
      <color indexed="40"/>
      <name val="Tahoma"/>
      <family val="2"/>
    </font>
    <font>
      <b/>
      <sz val="7"/>
      <name val="Tahoma"/>
      <family val="2"/>
    </font>
    <font>
      <b/>
      <sz val="9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15" fillId="34" borderId="12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left" vertical="center"/>
    </xf>
    <xf numFmtId="9" fontId="17" fillId="34" borderId="13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1" fillId="35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2" fontId="1" fillId="35" borderId="18" xfId="0" applyNumberFormat="1" applyFont="1" applyFill="1" applyBorder="1" applyAlignment="1">
      <alignment vertical="center"/>
    </xf>
    <xf numFmtId="0" fontId="12" fillId="35" borderId="18" xfId="0" applyFont="1" applyFill="1" applyBorder="1" applyAlignment="1">
      <alignment horizontal="left" vertical="center"/>
    </xf>
    <xf numFmtId="0" fontId="5" fillId="35" borderId="18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2" fontId="5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left" vertical="center"/>
    </xf>
    <xf numFmtId="0" fontId="13" fillId="35" borderId="0" xfId="42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horizontal="left"/>
    </xf>
    <xf numFmtId="0" fontId="11" fillId="35" borderId="13" xfId="0" applyFont="1" applyFill="1" applyBorder="1" applyAlignment="1">
      <alignment horizontal="right" vertical="center"/>
    </xf>
    <xf numFmtId="0" fontId="19" fillId="35" borderId="13" xfId="0" applyFont="1" applyFill="1" applyBorder="1" applyAlignment="1">
      <alignment horizontal="right"/>
    </xf>
    <xf numFmtId="0" fontId="7" fillId="35" borderId="13" xfId="0" applyFont="1" applyFill="1" applyBorder="1" applyAlignment="1">
      <alignment/>
    </xf>
    <xf numFmtId="0" fontId="10" fillId="35" borderId="15" xfId="0" applyFont="1" applyFill="1" applyBorder="1" applyAlignment="1">
      <alignment horizontal="right" vertical="center"/>
    </xf>
    <xf numFmtId="0" fontId="20" fillId="35" borderId="16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/>
    </xf>
    <xf numFmtId="49" fontId="5" fillId="0" borderId="10" xfId="0" applyNumberFormat="1" applyFont="1" applyFill="1" applyBorder="1" applyAlignment="1" quotePrefix="1">
      <alignment horizontal="center" vertical="center"/>
    </xf>
    <xf numFmtId="14" fontId="21" fillId="33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21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vertical="center"/>
    </xf>
    <xf numFmtId="2" fontId="5" fillId="33" borderId="2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 quotePrefix="1">
      <alignment horizontal="center" vertical="center"/>
    </xf>
    <xf numFmtId="2" fontId="5" fillId="33" borderId="11" xfId="0" applyNumberFormat="1" applyFont="1" applyFill="1" applyBorder="1" applyAlignment="1">
      <alignment horizontal="left" vertical="center"/>
    </xf>
    <xf numFmtId="9" fontId="15" fillId="34" borderId="13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vertical="center"/>
    </xf>
    <xf numFmtId="0" fontId="16" fillId="34" borderId="22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9" fontId="25" fillId="34" borderId="23" xfId="0" applyNumberFormat="1" applyFont="1" applyFill="1" applyBorder="1" applyAlignment="1">
      <alignment horizontal="center" vertical="center"/>
    </xf>
    <xf numFmtId="9" fontId="25" fillId="34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9" fontId="1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34" borderId="14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79" fontId="22" fillId="0" borderId="0" xfId="56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jpeg" /><Relationship Id="rId9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657225</xdr:colOff>
      <xdr:row>9</xdr:row>
      <xdr:rowOff>0</xdr:rowOff>
    </xdr:to>
    <xdr:pic>
      <xdr:nvPicPr>
        <xdr:cNvPr id="1" name="Picture 24" descr="Shapka v excel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9963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1362075</xdr:colOff>
      <xdr:row>16</xdr:row>
      <xdr:rowOff>171450</xdr:rowOff>
    </xdr:from>
    <xdr:to>
      <xdr:col>1</xdr:col>
      <xdr:colOff>1676400</xdr:colOff>
      <xdr:row>18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952875"/>
          <a:ext cx="304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</xdr:row>
      <xdr:rowOff>266700</xdr:rowOff>
    </xdr:from>
    <xdr:to>
      <xdr:col>1</xdr:col>
      <xdr:colOff>1790700</xdr:colOff>
      <xdr:row>8</xdr:row>
      <xdr:rowOff>533400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428625" y="1666875"/>
          <a:ext cx="1628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www.midea.ru</a:t>
          </a:r>
        </a:p>
      </xdr:txBody>
    </xdr:sp>
    <xdr:clientData/>
  </xdr:twoCellAnchor>
  <xdr:twoCellAnchor>
    <xdr:from>
      <xdr:col>1</xdr:col>
      <xdr:colOff>114300</xdr:colOff>
      <xdr:row>14</xdr:row>
      <xdr:rowOff>19050</xdr:rowOff>
    </xdr:from>
    <xdr:to>
      <xdr:col>1</xdr:col>
      <xdr:colOff>1790700</xdr:colOff>
      <xdr:row>16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3305175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27</xdr:row>
      <xdr:rowOff>85725</xdr:rowOff>
    </xdr:from>
    <xdr:to>
      <xdr:col>1</xdr:col>
      <xdr:colOff>1743075</xdr:colOff>
      <xdr:row>29</xdr:row>
      <xdr:rowOff>85725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6724650"/>
          <a:ext cx="304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24</xdr:row>
      <xdr:rowOff>104775</xdr:rowOff>
    </xdr:from>
    <xdr:to>
      <xdr:col>1</xdr:col>
      <xdr:colOff>1714500</xdr:colOff>
      <xdr:row>26</xdr:row>
      <xdr:rowOff>76200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600075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1495425</xdr:colOff>
      <xdr:row>38</xdr:row>
      <xdr:rowOff>38100</xdr:rowOff>
    </xdr:from>
    <xdr:to>
      <xdr:col>1</xdr:col>
      <xdr:colOff>1800225</xdr:colOff>
      <xdr:row>40</xdr:row>
      <xdr:rowOff>38100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9534525"/>
          <a:ext cx="304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36</xdr:row>
      <xdr:rowOff>104775</xdr:rowOff>
    </xdr:from>
    <xdr:to>
      <xdr:col>1</xdr:col>
      <xdr:colOff>1647825</xdr:colOff>
      <xdr:row>38</xdr:row>
      <xdr:rowOff>66675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910590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12</xdr:row>
      <xdr:rowOff>219075</xdr:rowOff>
    </xdr:from>
    <xdr:to>
      <xdr:col>1</xdr:col>
      <xdr:colOff>1800225</xdr:colOff>
      <xdr:row>13</xdr:row>
      <xdr:rowOff>219075</xdr:rowOff>
    </xdr:to>
    <xdr:pic>
      <xdr:nvPicPr>
        <xdr:cNvPr id="9" name="Picture 34" descr="new"/>
        <xdr:cNvPicPr preferRelativeResize="1">
          <a:picLocks noChangeAspect="1"/>
        </xdr:cNvPicPr>
      </xdr:nvPicPr>
      <xdr:blipFill>
        <a:blip r:embed="rId6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3009900"/>
          <a:ext cx="533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41</xdr:row>
      <xdr:rowOff>190500</xdr:rowOff>
    </xdr:from>
    <xdr:to>
      <xdr:col>0</xdr:col>
      <xdr:colOff>1647825</xdr:colOff>
      <xdr:row>43</xdr:row>
      <xdr:rowOff>209550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20350"/>
          <a:ext cx="13525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36</xdr:row>
      <xdr:rowOff>66675</xdr:rowOff>
    </xdr:from>
    <xdr:to>
      <xdr:col>0</xdr:col>
      <xdr:colOff>1590675</xdr:colOff>
      <xdr:row>39</xdr:row>
      <xdr:rowOff>9525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991600"/>
          <a:ext cx="13144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</xdr:row>
      <xdr:rowOff>266700</xdr:rowOff>
    </xdr:from>
    <xdr:to>
      <xdr:col>0</xdr:col>
      <xdr:colOff>1790700</xdr:colOff>
      <xdr:row>9</xdr:row>
      <xdr:rowOff>533400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161925" y="1828800"/>
          <a:ext cx="1628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www.midea.ru</a:t>
          </a:r>
        </a:p>
      </xdr:txBody>
    </xdr:sp>
    <xdr:clientData/>
  </xdr:twoCellAnchor>
  <xdr:twoCellAnchor>
    <xdr:from>
      <xdr:col>0</xdr:col>
      <xdr:colOff>200025</xdr:colOff>
      <xdr:row>21</xdr:row>
      <xdr:rowOff>0</xdr:rowOff>
    </xdr:from>
    <xdr:to>
      <xdr:col>0</xdr:col>
      <xdr:colOff>1571625</xdr:colOff>
      <xdr:row>24</xdr:row>
      <xdr:rowOff>171450</xdr:rowOff>
    </xdr:to>
    <xdr:pic>
      <xdr:nvPicPr>
        <xdr:cNvPr id="4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457029">
          <a:off x="200025" y="5010150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9</xdr:col>
      <xdr:colOff>514350</xdr:colOff>
      <xdr:row>10</xdr:row>
      <xdr:rowOff>0</xdr:rowOff>
    </xdr:to>
    <xdr:pic>
      <xdr:nvPicPr>
        <xdr:cNvPr id="5" name="Picture 72" descr="Shapka v excel N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71450"/>
          <a:ext cx="99726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</xdr:row>
      <xdr:rowOff>295275</xdr:rowOff>
    </xdr:from>
    <xdr:to>
      <xdr:col>0</xdr:col>
      <xdr:colOff>590550</xdr:colOff>
      <xdr:row>17</xdr:row>
      <xdr:rowOff>19050</xdr:rowOff>
    </xdr:to>
    <xdr:pic>
      <xdr:nvPicPr>
        <xdr:cNvPr id="6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943225"/>
          <a:ext cx="476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12</xdr:row>
      <xdr:rowOff>266700</xdr:rowOff>
    </xdr:from>
    <xdr:to>
      <xdr:col>0</xdr:col>
      <xdr:colOff>1152525</xdr:colOff>
      <xdr:row>17</xdr:row>
      <xdr:rowOff>76200</xdr:rowOff>
    </xdr:to>
    <xdr:pic>
      <xdr:nvPicPr>
        <xdr:cNvPr id="7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2914650"/>
          <a:ext cx="514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1171575</xdr:colOff>
      <xdr:row>13</xdr:row>
      <xdr:rowOff>9525</xdr:rowOff>
    </xdr:from>
    <xdr:to>
      <xdr:col>0</xdr:col>
      <xdr:colOff>1866900</xdr:colOff>
      <xdr:row>17</xdr:row>
      <xdr:rowOff>47625</xdr:rowOff>
    </xdr:to>
    <xdr:pic>
      <xdr:nvPicPr>
        <xdr:cNvPr id="8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2971800"/>
          <a:ext cx="695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25</xdr:row>
      <xdr:rowOff>19050</xdr:rowOff>
    </xdr:from>
    <xdr:to>
      <xdr:col>0</xdr:col>
      <xdr:colOff>1676400</xdr:colOff>
      <xdr:row>29</xdr:row>
      <xdr:rowOff>9525</xdr:rowOff>
    </xdr:to>
    <xdr:pic>
      <xdr:nvPicPr>
        <xdr:cNvPr id="9" name="Picture 81" descr="panel(normal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6019800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29</xdr:row>
      <xdr:rowOff>28575</xdr:rowOff>
    </xdr:from>
    <xdr:to>
      <xdr:col>0</xdr:col>
      <xdr:colOff>1571625</xdr:colOff>
      <xdr:row>33</xdr:row>
      <xdr:rowOff>152400</xdr:rowOff>
    </xdr:to>
    <xdr:pic>
      <xdr:nvPicPr>
        <xdr:cNvPr id="10" name="Picture 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7086600"/>
          <a:ext cx="1238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V423"/>
  <sheetViews>
    <sheetView tabSelected="1" zoomScalePageLayoutView="0" workbookViewId="0" topLeftCell="A1">
      <selection activeCell="B42" sqref="B42"/>
    </sheetView>
  </sheetViews>
  <sheetFormatPr defaultColWidth="9.125" defaultRowHeight="12.75"/>
  <cols>
    <col min="1" max="1" width="3.50390625" style="1" customWidth="1"/>
    <col min="2" max="2" width="25.50390625" style="12" customWidth="1"/>
    <col min="3" max="3" width="22.625" style="12" customWidth="1"/>
    <col min="4" max="5" width="11.625" style="12" customWidth="1"/>
    <col min="6" max="6" width="11.125" style="12" customWidth="1"/>
    <col min="7" max="7" width="20.625" style="12" customWidth="1"/>
    <col min="8" max="8" width="8.625" style="12" customWidth="1"/>
    <col min="9" max="9" width="10.50390625" style="17" customWidth="1"/>
    <col min="10" max="10" width="8.50390625" style="13" hidden="1" customWidth="1"/>
    <col min="11" max="11" width="9.125" style="84" customWidth="1"/>
    <col min="12" max="12" width="9.125" style="95" customWidth="1"/>
    <col min="13" max="22" width="9.125" style="84" customWidth="1"/>
    <col min="23" max="16384" width="9.125" style="12" customWidth="1"/>
  </cols>
  <sheetData>
    <row r="1" spans="1:22" s="19" customFormat="1" ht="12" customHeight="1">
      <c r="A1" s="2"/>
      <c r="B1" s="32"/>
      <c r="C1" s="33"/>
      <c r="D1" s="33"/>
      <c r="E1" s="33"/>
      <c r="F1" s="34"/>
      <c r="G1" s="33"/>
      <c r="H1" s="35"/>
      <c r="I1" s="36"/>
      <c r="J1" s="37"/>
      <c r="K1" s="85"/>
      <c r="L1" s="94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19" customFormat="1" ht="12" customHeight="1">
      <c r="A2" s="2"/>
      <c r="B2" s="38"/>
      <c r="C2" s="39"/>
      <c r="D2" s="40"/>
      <c r="E2" s="41"/>
      <c r="F2" s="42"/>
      <c r="G2" s="40"/>
      <c r="H2" s="43"/>
      <c r="I2" s="39"/>
      <c r="J2" s="44"/>
      <c r="K2" s="85"/>
      <c r="L2" s="94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19" customFormat="1" ht="12" customHeight="1">
      <c r="A3" s="2"/>
      <c r="B3" s="38"/>
      <c r="C3" s="39"/>
      <c r="D3" s="40"/>
      <c r="E3" s="41"/>
      <c r="F3" s="42"/>
      <c r="G3" s="40"/>
      <c r="H3" s="43"/>
      <c r="I3" s="39"/>
      <c r="J3" s="44"/>
      <c r="K3" s="85"/>
      <c r="L3" s="94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19" customFormat="1" ht="12" customHeight="1">
      <c r="A4" s="2"/>
      <c r="B4" s="38"/>
      <c r="C4" s="39"/>
      <c r="D4" s="40"/>
      <c r="E4" s="41"/>
      <c r="F4" s="42"/>
      <c r="G4" s="40"/>
      <c r="H4" s="109"/>
      <c r="I4" s="109"/>
      <c r="J4" s="44"/>
      <c r="K4" s="85"/>
      <c r="L4" s="94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s="19" customFormat="1" ht="12" customHeight="1">
      <c r="A5" s="2"/>
      <c r="B5" s="38"/>
      <c r="C5" s="45"/>
      <c r="D5" s="46"/>
      <c r="E5" s="43"/>
      <c r="F5" s="47"/>
      <c r="G5" s="46"/>
      <c r="H5" s="39"/>
      <c r="I5" s="48"/>
      <c r="J5" s="44"/>
      <c r="K5" s="85"/>
      <c r="L5" s="94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s="19" customFormat="1" ht="11.25" customHeight="1">
      <c r="A6" s="2"/>
      <c r="B6" s="38"/>
      <c r="C6" s="45"/>
      <c r="D6" s="46"/>
      <c r="E6" s="43"/>
      <c r="F6" s="47"/>
      <c r="G6" s="46"/>
      <c r="H6" s="49"/>
      <c r="I6" s="39"/>
      <c r="J6" s="50"/>
      <c r="K6" s="85"/>
      <c r="L6" s="94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2:10" ht="19.5" customHeight="1">
      <c r="B7" s="24"/>
      <c r="C7" s="25"/>
      <c r="D7" s="25"/>
      <c r="E7" s="25"/>
      <c r="F7" s="25"/>
      <c r="G7" s="25"/>
      <c r="H7" s="25"/>
      <c r="I7" s="26"/>
      <c r="J7" s="51"/>
    </row>
    <row r="8" spans="2:10" ht="19.5" customHeight="1">
      <c r="B8" s="24"/>
      <c r="C8" s="25"/>
      <c r="D8" s="25"/>
      <c r="E8" s="25"/>
      <c r="F8" s="25"/>
      <c r="G8" s="25"/>
      <c r="H8" s="25"/>
      <c r="I8" s="26"/>
      <c r="J8" s="52"/>
    </row>
    <row r="9" spans="2:10" ht="45.75" customHeight="1">
      <c r="B9" s="55"/>
      <c r="C9" s="53"/>
      <c r="D9" s="53"/>
      <c r="E9" s="53"/>
      <c r="F9" s="53"/>
      <c r="G9" s="53"/>
      <c r="H9" s="53"/>
      <c r="I9" s="53"/>
      <c r="J9" s="54"/>
    </row>
    <row r="10" spans="1:22" s="13" customFormat="1" ht="19.5" customHeight="1">
      <c r="A10" s="20"/>
      <c r="B10" s="57" t="s">
        <v>164</v>
      </c>
      <c r="C10" s="110" t="s">
        <v>0</v>
      </c>
      <c r="D10" s="111" t="s">
        <v>1</v>
      </c>
      <c r="E10" s="112"/>
      <c r="F10" s="113" t="s">
        <v>31</v>
      </c>
      <c r="G10" s="115" t="s">
        <v>7</v>
      </c>
      <c r="H10" s="116" t="s">
        <v>2</v>
      </c>
      <c r="I10" s="118" t="s">
        <v>3</v>
      </c>
      <c r="J10" s="108" t="s">
        <v>4</v>
      </c>
      <c r="K10" s="86"/>
      <c r="L10" s="9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22" s="13" customFormat="1" ht="19.5" customHeight="1">
      <c r="A11" s="20"/>
      <c r="B11" s="91"/>
      <c r="C11" s="110"/>
      <c r="D11" s="14" t="s">
        <v>5</v>
      </c>
      <c r="E11" s="15" t="s">
        <v>6</v>
      </c>
      <c r="F11" s="114"/>
      <c r="G11" s="115"/>
      <c r="H11" s="117"/>
      <c r="I11" s="118"/>
      <c r="J11" s="108"/>
      <c r="K11" s="86"/>
      <c r="L11" s="9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2:10" ht="24.75" customHeight="1">
      <c r="B12" s="92"/>
      <c r="C12" s="21" t="s">
        <v>165</v>
      </c>
      <c r="D12" s="22"/>
      <c r="E12" s="22"/>
      <c r="F12" s="22"/>
      <c r="G12" s="22"/>
      <c r="H12" s="22"/>
      <c r="I12" s="75" t="s">
        <v>185</v>
      </c>
      <c r="J12" s="72"/>
    </row>
    <row r="13" spans="2:12" ht="19.5" customHeight="1">
      <c r="B13" s="92"/>
      <c r="C13" s="104" t="s">
        <v>173</v>
      </c>
      <c r="D13" s="8" t="s">
        <v>147</v>
      </c>
      <c r="E13" s="8" t="s">
        <v>150</v>
      </c>
      <c r="F13" s="6">
        <v>470</v>
      </c>
      <c r="G13" s="5" t="s">
        <v>92</v>
      </c>
      <c r="H13" s="7" t="s">
        <v>158</v>
      </c>
      <c r="I13" s="65">
        <v>23250</v>
      </c>
      <c r="J13" s="10">
        <f>I13*0.6</f>
        <v>13950</v>
      </c>
      <c r="L13" s="97"/>
    </row>
    <row r="14" spans="2:12" ht="19.5" customHeight="1">
      <c r="B14" s="92"/>
      <c r="C14" s="104" t="s">
        <v>174</v>
      </c>
      <c r="D14" s="8" t="s">
        <v>148</v>
      </c>
      <c r="E14" s="8" t="s">
        <v>149</v>
      </c>
      <c r="F14" s="6">
        <v>570</v>
      </c>
      <c r="G14" s="5" t="s">
        <v>157</v>
      </c>
      <c r="H14" s="7" t="s">
        <v>160</v>
      </c>
      <c r="I14" s="66">
        <v>26350</v>
      </c>
      <c r="J14" s="10">
        <f>I14*0.6</f>
        <v>15810</v>
      </c>
      <c r="L14" s="97"/>
    </row>
    <row r="15" spans="2:12" ht="19.5" customHeight="1">
      <c r="B15" s="92"/>
      <c r="C15" s="104" t="s">
        <v>175</v>
      </c>
      <c r="D15" s="8" t="s">
        <v>151</v>
      </c>
      <c r="E15" s="8" t="s">
        <v>152</v>
      </c>
      <c r="F15" s="6">
        <v>800</v>
      </c>
      <c r="G15" s="5" t="s">
        <v>155</v>
      </c>
      <c r="H15" s="7" t="s">
        <v>159</v>
      </c>
      <c r="I15" s="66">
        <v>36900</v>
      </c>
      <c r="J15" s="10">
        <f>I15*0.6</f>
        <v>22140</v>
      </c>
      <c r="L15" s="97"/>
    </row>
    <row r="16" spans="2:12" ht="19.5" customHeight="1">
      <c r="B16" s="92"/>
      <c r="C16" s="104" t="s">
        <v>176</v>
      </c>
      <c r="D16" s="8" t="s">
        <v>153</v>
      </c>
      <c r="E16" s="8" t="s">
        <v>154</v>
      </c>
      <c r="F16" s="6">
        <v>1070</v>
      </c>
      <c r="G16" s="5" t="s">
        <v>156</v>
      </c>
      <c r="H16" s="7" t="s">
        <v>161</v>
      </c>
      <c r="I16" s="66">
        <v>49300</v>
      </c>
      <c r="J16" s="10">
        <f>I16*0.6</f>
        <v>29580</v>
      </c>
      <c r="L16" s="97"/>
    </row>
    <row r="17" spans="2:11" ht="24.75" customHeight="1">
      <c r="B17" s="92"/>
      <c r="C17" s="21" t="s">
        <v>97</v>
      </c>
      <c r="D17" s="22"/>
      <c r="E17" s="22"/>
      <c r="F17" s="22"/>
      <c r="G17" s="22"/>
      <c r="H17" s="22"/>
      <c r="I17" s="75" t="s">
        <v>185</v>
      </c>
      <c r="J17" s="72"/>
      <c r="K17" s="98"/>
    </row>
    <row r="18" spans="2:12" ht="19.5" customHeight="1">
      <c r="B18" s="92"/>
      <c r="C18" s="103" t="s">
        <v>135</v>
      </c>
      <c r="D18" s="4">
        <v>2.1</v>
      </c>
      <c r="E18" s="4">
        <v>2.3</v>
      </c>
      <c r="F18" s="5">
        <v>400</v>
      </c>
      <c r="G18" s="5" t="s">
        <v>92</v>
      </c>
      <c r="H18" s="7" t="s">
        <v>158</v>
      </c>
      <c r="I18" s="64">
        <v>13800</v>
      </c>
      <c r="J18" s="10">
        <f>I18*0.64</f>
        <v>8832</v>
      </c>
      <c r="L18" s="97"/>
    </row>
    <row r="19" spans="2:12" ht="19.5" customHeight="1">
      <c r="B19" s="92"/>
      <c r="C19" s="103" t="s">
        <v>136</v>
      </c>
      <c r="D19" s="4">
        <v>2.6</v>
      </c>
      <c r="E19" s="4">
        <v>2.9</v>
      </c>
      <c r="F19" s="5">
        <v>480</v>
      </c>
      <c r="G19" s="5" t="s">
        <v>92</v>
      </c>
      <c r="H19" s="7" t="s">
        <v>158</v>
      </c>
      <c r="I19" s="64">
        <v>15800</v>
      </c>
      <c r="J19" s="10">
        <f aca="true" t="shared" si="0" ref="J19:J51">I19*0.64</f>
        <v>10112</v>
      </c>
      <c r="L19" s="97"/>
    </row>
    <row r="20" spans="2:12" ht="19.5" customHeight="1">
      <c r="B20" s="92"/>
      <c r="C20" s="103" t="s">
        <v>137</v>
      </c>
      <c r="D20" s="4">
        <v>3.5</v>
      </c>
      <c r="E20" s="4">
        <v>3.8</v>
      </c>
      <c r="F20" s="5">
        <v>630</v>
      </c>
      <c r="G20" s="5" t="s">
        <v>93</v>
      </c>
      <c r="H20" s="7" t="s">
        <v>160</v>
      </c>
      <c r="I20" s="64">
        <v>18750</v>
      </c>
      <c r="J20" s="10">
        <f t="shared" si="0"/>
        <v>12000</v>
      </c>
      <c r="L20" s="97"/>
    </row>
    <row r="21" spans="2:12" ht="19.5" customHeight="1">
      <c r="B21" s="92"/>
      <c r="C21" s="103" t="s">
        <v>171</v>
      </c>
      <c r="D21" s="4">
        <v>5.3</v>
      </c>
      <c r="E21" s="4">
        <v>5.9</v>
      </c>
      <c r="F21" s="5">
        <v>800</v>
      </c>
      <c r="G21" s="5" t="s">
        <v>94</v>
      </c>
      <c r="H21" s="7" t="s">
        <v>159</v>
      </c>
      <c r="I21" s="64">
        <v>25900</v>
      </c>
      <c r="J21" s="10">
        <f t="shared" si="0"/>
        <v>16576</v>
      </c>
      <c r="L21" s="97"/>
    </row>
    <row r="22" spans="2:12" ht="19.5" customHeight="1">
      <c r="B22" s="92"/>
      <c r="C22" s="103" t="s">
        <v>172</v>
      </c>
      <c r="D22" s="4">
        <v>7</v>
      </c>
      <c r="E22" s="4">
        <v>8</v>
      </c>
      <c r="F22" s="5">
        <v>1000</v>
      </c>
      <c r="G22" s="5" t="s">
        <v>95</v>
      </c>
      <c r="H22" s="7" t="s">
        <v>161</v>
      </c>
      <c r="I22" s="64">
        <v>35650</v>
      </c>
      <c r="J22" s="10">
        <f t="shared" si="0"/>
        <v>22816</v>
      </c>
      <c r="L22" s="97"/>
    </row>
    <row r="23" spans="2:12" ht="19.5" customHeight="1">
      <c r="B23" s="92"/>
      <c r="C23" s="103" t="s">
        <v>163</v>
      </c>
      <c r="D23" s="4">
        <v>8</v>
      </c>
      <c r="E23" s="4">
        <v>9</v>
      </c>
      <c r="F23" s="5">
        <v>1200</v>
      </c>
      <c r="G23" s="5" t="s">
        <v>95</v>
      </c>
      <c r="H23" s="7" t="s">
        <v>162</v>
      </c>
      <c r="I23" s="64">
        <v>47450</v>
      </c>
      <c r="J23" s="10">
        <f t="shared" si="0"/>
        <v>30368</v>
      </c>
      <c r="L23" s="97"/>
    </row>
    <row r="24" spans="2:11" ht="24.75" customHeight="1">
      <c r="B24" s="92"/>
      <c r="C24" s="21" t="s">
        <v>129</v>
      </c>
      <c r="D24" s="22"/>
      <c r="E24" s="22"/>
      <c r="F24" s="22"/>
      <c r="G24" s="22"/>
      <c r="H24" s="22"/>
      <c r="I24" s="75" t="s">
        <v>185</v>
      </c>
      <c r="J24" s="72"/>
      <c r="K24" s="98"/>
    </row>
    <row r="25" spans="2:12" ht="19.5" customHeight="1">
      <c r="B25" s="92"/>
      <c r="C25" s="103" t="s">
        <v>85</v>
      </c>
      <c r="D25" s="4">
        <v>1.5</v>
      </c>
      <c r="E25" s="4" t="s">
        <v>77</v>
      </c>
      <c r="F25" s="5">
        <v>350</v>
      </c>
      <c r="G25" s="5" t="s">
        <v>79</v>
      </c>
      <c r="H25" s="7" t="s">
        <v>106</v>
      </c>
      <c r="I25" s="64">
        <v>12100</v>
      </c>
      <c r="J25" s="10">
        <f t="shared" si="0"/>
        <v>7744</v>
      </c>
      <c r="K25" s="87"/>
      <c r="L25" s="97"/>
    </row>
    <row r="26" spans="2:12" ht="19.5" customHeight="1">
      <c r="B26" s="92"/>
      <c r="C26" s="103" t="s">
        <v>32</v>
      </c>
      <c r="D26" s="4">
        <v>2.1</v>
      </c>
      <c r="E26" s="4">
        <v>2.3</v>
      </c>
      <c r="F26" s="5">
        <v>400</v>
      </c>
      <c r="G26" s="5" t="s">
        <v>79</v>
      </c>
      <c r="H26" s="7" t="s">
        <v>47</v>
      </c>
      <c r="I26" s="64">
        <v>12700</v>
      </c>
      <c r="J26" s="10">
        <f t="shared" si="0"/>
        <v>8128</v>
      </c>
      <c r="K26" s="87"/>
      <c r="L26" s="97"/>
    </row>
    <row r="27" spans="2:12" ht="19.5" customHeight="1">
      <c r="B27" s="92"/>
      <c r="C27" s="103" t="s">
        <v>33</v>
      </c>
      <c r="D27" s="4">
        <v>2.6</v>
      </c>
      <c r="E27" s="4">
        <v>2.9</v>
      </c>
      <c r="F27" s="5">
        <v>450</v>
      </c>
      <c r="G27" s="5" t="s">
        <v>79</v>
      </c>
      <c r="H27" s="7" t="s">
        <v>48</v>
      </c>
      <c r="I27" s="64">
        <v>14100</v>
      </c>
      <c r="J27" s="10">
        <f t="shared" si="0"/>
        <v>9024</v>
      </c>
      <c r="K27" s="87"/>
      <c r="L27" s="97"/>
    </row>
    <row r="28" spans="2:12" ht="19.5" customHeight="1">
      <c r="B28" s="92"/>
      <c r="C28" s="103" t="s">
        <v>34</v>
      </c>
      <c r="D28" s="4">
        <v>3.5</v>
      </c>
      <c r="E28" s="4">
        <v>3.8</v>
      </c>
      <c r="F28" s="5">
        <v>580</v>
      </c>
      <c r="G28" s="5" t="s">
        <v>51</v>
      </c>
      <c r="H28" s="7" t="s">
        <v>49</v>
      </c>
      <c r="I28" s="64">
        <v>16750</v>
      </c>
      <c r="J28" s="10">
        <f t="shared" si="0"/>
        <v>10720</v>
      </c>
      <c r="K28" s="87"/>
      <c r="L28" s="97"/>
    </row>
    <row r="29" spans="2:12" ht="19.5" customHeight="1">
      <c r="B29" s="92"/>
      <c r="C29" s="103" t="s">
        <v>35</v>
      </c>
      <c r="D29" s="4">
        <v>5.3</v>
      </c>
      <c r="E29" s="4">
        <v>5.9</v>
      </c>
      <c r="F29" s="5">
        <v>800</v>
      </c>
      <c r="G29" s="5" t="s">
        <v>46</v>
      </c>
      <c r="H29" s="7" t="s">
        <v>50</v>
      </c>
      <c r="I29" s="64">
        <v>24900</v>
      </c>
      <c r="J29" s="10">
        <f t="shared" si="0"/>
        <v>15936</v>
      </c>
      <c r="K29" s="87"/>
      <c r="L29" s="97"/>
    </row>
    <row r="30" spans="2:12" ht="19.5" customHeight="1">
      <c r="B30" s="92"/>
      <c r="C30" s="103" t="s">
        <v>36</v>
      </c>
      <c r="D30" s="4">
        <v>7</v>
      </c>
      <c r="E30" s="4">
        <v>8</v>
      </c>
      <c r="F30" s="5">
        <v>1080</v>
      </c>
      <c r="G30" s="5" t="s">
        <v>80</v>
      </c>
      <c r="H30" s="7" t="s">
        <v>8</v>
      </c>
      <c r="I30" s="64">
        <v>32550</v>
      </c>
      <c r="J30" s="10">
        <f t="shared" si="0"/>
        <v>20832</v>
      </c>
      <c r="K30" s="87"/>
      <c r="L30" s="97"/>
    </row>
    <row r="31" spans="2:10" ht="24.75" customHeight="1">
      <c r="B31" s="92"/>
      <c r="C31" s="21" t="s">
        <v>166</v>
      </c>
      <c r="D31" s="22"/>
      <c r="E31" s="22"/>
      <c r="F31" s="22"/>
      <c r="G31" s="22"/>
      <c r="H31" s="22"/>
      <c r="I31" s="75" t="s">
        <v>185</v>
      </c>
      <c r="J31" s="72"/>
    </row>
    <row r="32" spans="2:12" ht="19.5" customHeight="1">
      <c r="B32" s="92"/>
      <c r="C32" s="104" t="s">
        <v>138</v>
      </c>
      <c r="D32" s="8" t="s">
        <v>10</v>
      </c>
      <c r="E32" s="8" t="s">
        <v>11</v>
      </c>
      <c r="F32" s="6">
        <v>500</v>
      </c>
      <c r="G32" s="6" t="s">
        <v>45</v>
      </c>
      <c r="H32" s="9" t="s">
        <v>52</v>
      </c>
      <c r="I32" s="65">
        <v>41850</v>
      </c>
      <c r="J32" s="10">
        <f t="shared" si="0"/>
        <v>26784</v>
      </c>
      <c r="L32" s="97"/>
    </row>
    <row r="33" spans="2:12" ht="19.5" customHeight="1">
      <c r="B33" s="92"/>
      <c r="C33" s="104" t="s">
        <v>139</v>
      </c>
      <c r="D33" s="8" t="s">
        <v>66</v>
      </c>
      <c r="E33" s="8" t="s">
        <v>12</v>
      </c>
      <c r="F33" s="6">
        <v>580</v>
      </c>
      <c r="G33" s="6" t="s">
        <v>51</v>
      </c>
      <c r="H33" s="9" t="s">
        <v>13</v>
      </c>
      <c r="I33" s="66">
        <v>45000</v>
      </c>
      <c r="J33" s="10">
        <f t="shared" si="0"/>
        <v>28800</v>
      </c>
      <c r="L33" s="97"/>
    </row>
    <row r="34" spans="2:12" ht="19.5" customHeight="1">
      <c r="B34" s="92"/>
      <c r="C34" s="104" t="s">
        <v>140</v>
      </c>
      <c r="D34" s="8" t="s">
        <v>66</v>
      </c>
      <c r="E34" s="8" t="s">
        <v>12</v>
      </c>
      <c r="F34" s="6">
        <v>580</v>
      </c>
      <c r="G34" s="6" t="s">
        <v>51</v>
      </c>
      <c r="H34" s="9" t="s">
        <v>13</v>
      </c>
      <c r="I34" s="66">
        <v>60800</v>
      </c>
      <c r="J34" s="10">
        <f t="shared" si="0"/>
        <v>38912</v>
      </c>
      <c r="L34" s="97"/>
    </row>
    <row r="35" spans="2:12" ht="19.5" customHeight="1">
      <c r="B35" s="92"/>
      <c r="C35" s="104" t="s">
        <v>141</v>
      </c>
      <c r="D35" s="8" t="s">
        <v>66</v>
      </c>
      <c r="E35" s="8" t="s">
        <v>12</v>
      </c>
      <c r="F35" s="6">
        <v>580</v>
      </c>
      <c r="G35" s="6" t="s">
        <v>51</v>
      </c>
      <c r="H35" s="9" t="s">
        <v>13</v>
      </c>
      <c r="I35" s="66">
        <v>62000</v>
      </c>
      <c r="J35" s="10">
        <f t="shared" si="0"/>
        <v>39680</v>
      </c>
      <c r="L35" s="97"/>
    </row>
    <row r="36" spans="2:10" ht="24.75" customHeight="1">
      <c r="B36" s="92"/>
      <c r="C36" s="21" t="s">
        <v>98</v>
      </c>
      <c r="D36" s="22"/>
      <c r="E36" s="22"/>
      <c r="F36" s="22"/>
      <c r="G36" s="22"/>
      <c r="H36" s="22"/>
      <c r="I36" s="75" t="s">
        <v>185</v>
      </c>
      <c r="J36" s="72"/>
    </row>
    <row r="37" spans="2:10" ht="19.5" customHeight="1">
      <c r="B37" s="92"/>
      <c r="C37" s="103" t="s">
        <v>115</v>
      </c>
      <c r="D37" s="4">
        <v>1.5</v>
      </c>
      <c r="E37" s="4" t="s">
        <v>77</v>
      </c>
      <c r="F37" s="5">
        <v>300</v>
      </c>
      <c r="G37" s="5" t="s">
        <v>116</v>
      </c>
      <c r="H37" s="7" t="s">
        <v>117</v>
      </c>
      <c r="I37" s="64">
        <v>11800</v>
      </c>
      <c r="J37" s="10">
        <f t="shared" si="0"/>
        <v>7552</v>
      </c>
    </row>
    <row r="38" spans="2:10" ht="19.5" customHeight="1">
      <c r="B38" s="92"/>
      <c r="C38" s="103" t="s">
        <v>118</v>
      </c>
      <c r="D38" s="4">
        <v>2.1</v>
      </c>
      <c r="E38" s="4">
        <v>2.2</v>
      </c>
      <c r="F38" s="5">
        <v>380</v>
      </c>
      <c r="G38" s="5" t="s">
        <v>116</v>
      </c>
      <c r="H38" s="7" t="s">
        <v>119</v>
      </c>
      <c r="I38" s="64">
        <v>12250</v>
      </c>
      <c r="J38" s="10">
        <f t="shared" si="0"/>
        <v>7840</v>
      </c>
    </row>
    <row r="39" spans="2:10" ht="19.5" customHeight="1">
      <c r="B39" s="92"/>
      <c r="C39" s="103" t="s">
        <v>120</v>
      </c>
      <c r="D39" s="4">
        <v>2.6</v>
      </c>
      <c r="E39" s="4">
        <v>2.9</v>
      </c>
      <c r="F39" s="5">
        <v>450</v>
      </c>
      <c r="G39" s="5" t="s">
        <v>116</v>
      </c>
      <c r="H39" s="7" t="s">
        <v>121</v>
      </c>
      <c r="I39" s="64">
        <v>13640</v>
      </c>
      <c r="J39" s="10">
        <f t="shared" si="0"/>
        <v>8729.6</v>
      </c>
    </row>
    <row r="40" spans="2:10" ht="19.5" customHeight="1">
      <c r="B40" s="92"/>
      <c r="C40" s="103" t="s">
        <v>122</v>
      </c>
      <c r="D40" s="4">
        <v>3.3</v>
      </c>
      <c r="E40" s="4">
        <v>3.6</v>
      </c>
      <c r="F40" s="5">
        <v>550</v>
      </c>
      <c r="G40" s="5" t="s">
        <v>116</v>
      </c>
      <c r="H40" s="7" t="s">
        <v>123</v>
      </c>
      <c r="I40" s="64">
        <v>16000</v>
      </c>
      <c r="J40" s="10">
        <f t="shared" si="0"/>
        <v>10240</v>
      </c>
    </row>
    <row r="41" spans="2:10" ht="19.5" customHeight="1">
      <c r="B41" s="92"/>
      <c r="C41" s="103" t="s">
        <v>124</v>
      </c>
      <c r="D41" s="4">
        <v>5.3</v>
      </c>
      <c r="E41" s="4">
        <v>5.9</v>
      </c>
      <c r="F41" s="5">
        <v>750</v>
      </c>
      <c r="G41" s="5" t="s">
        <v>125</v>
      </c>
      <c r="H41" s="7" t="s">
        <v>126</v>
      </c>
      <c r="I41" s="64">
        <v>23400</v>
      </c>
      <c r="J41" s="10">
        <f t="shared" si="0"/>
        <v>14976</v>
      </c>
    </row>
    <row r="42" spans="2:10" ht="19.5" customHeight="1">
      <c r="B42" s="92"/>
      <c r="C42" s="103" t="s">
        <v>127</v>
      </c>
      <c r="D42" s="4">
        <v>7</v>
      </c>
      <c r="E42" s="4">
        <v>7.9</v>
      </c>
      <c r="F42" s="5">
        <v>1050</v>
      </c>
      <c r="G42" s="5" t="s">
        <v>89</v>
      </c>
      <c r="H42" s="7" t="s">
        <v>128</v>
      </c>
      <c r="I42" s="64">
        <v>31930</v>
      </c>
      <c r="J42" s="10">
        <f t="shared" si="0"/>
        <v>20435.2</v>
      </c>
    </row>
    <row r="43" spans="2:10" ht="19.5" customHeight="1">
      <c r="B43" s="92"/>
      <c r="C43" s="103" t="s">
        <v>96</v>
      </c>
      <c r="D43" s="4">
        <v>8.2</v>
      </c>
      <c r="E43" s="4">
        <v>9.4</v>
      </c>
      <c r="F43" s="5">
        <v>1150</v>
      </c>
      <c r="G43" s="5" t="s">
        <v>89</v>
      </c>
      <c r="H43" s="7" t="s">
        <v>91</v>
      </c>
      <c r="I43" s="64">
        <v>42500</v>
      </c>
      <c r="J43" s="10">
        <f t="shared" si="0"/>
        <v>27200</v>
      </c>
    </row>
    <row r="44" spans="2:12" ht="19.5" customHeight="1">
      <c r="B44" s="92"/>
      <c r="C44" s="103" t="s">
        <v>86</v>
      </c>
      <c r="D44" s="4">
        <v>10.3</v>
      </c>
      <c r="E44" s="4">
        <v>11.1</v>
      </c>
      <c r="F44" s="5">
        <v>1350</v>
      </c>
      <c r="G44" s="5" t="s">
        <v>90</v>
      </c>
      <c r="H44" s="56" t="s">
        <v>9</v>
      </c>
      <c r="I44" s="64">
        <v>50250</v>
      </c>
      <c r="J44" s="10">
        <f t="shared" si="0"/>
        <v>32160</v>
      </c>
      <c r="L44" s="97"/>
    </row>
    <row r="45" spans="2:12" ht="19.5" customHeight="1">
      <c r="B45" s="92"/>
      <c r="C45" s="103" t="s">
        <v>107</v>
      </c>
      <c r="D45" s="4">
        <v>10.3</v>
      </c>
      <c r="E45" s="4">
        <v>11.1</v>
      </c>
      <c r="F45" s="5">
        <v>1350</v>
      </c>
      <c r="G45" s="5" t="s">
        <v>90</v>
      </c>
      <c r="H45" s="56" t="s">
        <v>9</v>
      </c>
      <c r="I45" s="64">
        <v>50250</v>
      </c>
      <c r="J45" s="10">
        <f t="shared" si="0"/>
        <v>32160</v>
      </c>
      <c r="L45" s="97"/>
    </row>
    <row r="46" spans="2:10" ht="24.75" customHeight="1">
      <c r="B46" s="92"/>
      <c r="C46" s="67" t="s">
        <v>99</v>
      </c>
      <c r="D46" s="22"/>
      <c r="E46" s="22"/>
      <c r="F46" s="22"/>
      <c r="G46" s="22"/>
      <c r="H46" s="22"/>
      <c r="I46" s="75" t="s">
        <v>185</v>
      </c>
      <c r="J46" s="72"/>
    </row>
    <row r="47" spans="2:12" ht="15" customHeight="1">
      <c r="B47" s="92"/>
      <c r="C47" s="102" t="s">
        <v>100</v>
      </c>
      <c r="D47" s="71" t="s">
        <v>167</v>
      </c>
      <c r="E47" s="68"/>
      <c r="F47" s="69"/>
      <c r="G47" s="69"/>
      <c r="H47" s="70"/>
      <c r="I47" s="77">
        <v>700</v>
      </c>
      <c r="J47" s="76">
        <f t="shared" si="0"/>
        <v>448</v>
      </c>
      <c r="L47" s="97"/>
    </row>
    <row r="48" spans="2:12" ht="15" customHeight="1">
      <c r="B48" s="92"/>
      <c r="C48" s="102" t="s">
        <v>101</v>
      </c>
      <c r="D48" s="105" t="s">
        <v>102</v>
      </c>
      <c r="E48" s="106"/>
      <c r="F48" s="106"/>
      <c r="G48" s="106"/>
      <c r="H48" s="107"/>
      <c r="I48" s="77">
        <v>250</v>
      </c>
      <c r="J48" s="76">
        <f t="shared" si="0"/>
        <v>160</v>
      </c>
      <c r="L48" s="97"/>
    </row>
    <row r="49" spans="2:12" ht="15" customHeight="1">
      <c r="B49" s="92"/>
      <c r="C49" s="102" t="s">
        <v>103</v>
      </c>
      <c r="D49" s="105" t="s">
        <v>102</v>
      </c>
      <c r="E49" s="106"/>
      <c r="F49" s="106"/>
      <c r="G49" s="106"/>
      <c r="H49" s="107"/>
      <c r="I49" s="77">
        <v>200</v>
      </c>
      <c r="J49" s="76">
        <f t="shared" si="0"/>
        <v>128</v>
      </c>
      <c r="L49" s="97"/>
    </row>
    <row r="50" spans="2:12" ht="15" customHeight="1">
      <c r="B50" s="92"/>
      <c r="C50" s="102" t="s">
        <v>104</v>
      </c>
      <c r="D50" s="105" t="s">
        <v>102</v>
      </c>
      <c r="E50" s="106"/>
      <c r="F50" s="106"/>
      <c r="G50" s="106"/>
      <c r="H50" s="107"/>
      <c r="I50" s="77">
        <v>150</v>
      </c>
      <c r="J50" s="76">
        <f t="shared" si="0"/>
        <v>96</v>
      </c>
      <c r="L50" s="97"/>
    </row>
    <row r="51" spans="2:12" ht="15" customHeight="1">
      <c r="B51" s="93"/>
      <c r="C51" s="102" t="s">
        <v>105</v>
      </c>
      <c r="D51" s="105" t="s">
        <v>102</v>
      </c>
      <c r="E51" s="106"/>
      <c r="F51" s="106"/>
      <c r="G51" s="106"/>
      <c r="H51" s="107"/>
      <c r="I51" s="77">
        <v>150</v>
      </c>
      <c r="J51" s="76">
        <f t="shared" si="0"/>
        <v>96</v>
      </c>
      <c r="L51" s="97"/>
    </row>
    <row r="52" spans="2:10" ht="12.75">
      <c r="B52" s="24"/>
      <c r="C52" s="25"/>
      <c r="D52" s="25"/>
      <c r="E52" s="25"/>
      <c r="F52" s="25"/>
      <c r="G52" s="25"/>
      <c r="H52" s="25"/>
      <c r="I52" s="26"/>
      <c r="J52" s="27"/>
    </row>
    <row r="53" spans="2:10" ht="12.75">
      <c r="B53" s="24"/>
      <c r="C53" s="25"/>
      <c r="D53" s="25"/>
      <c r="E53" s="25"/>
      <c r="F53" s="25"/>
      <c r="G53" s="25"/>
      <c r="H53" s="25"/>
      <c r="I53" s="26"/>
      <c r="J53" s="27"/>
    </row>
    <row r="54" spans="2:10" ht="12.75">
      <c r="B54" s="24"/>
      <c r="C54" s="25"/>
      <c r="D54" s="25"/>
      <c r="E54" s="25"/>
      <c r="F54" s="25"/>
      <c r="G54" s="25"/>
      <c r="H54" s="25"/>
      <c r="I54" s="26"/>
      <c r="J54" s="27"/>
    </row>
    <row r="55" spans="2:10" ht="12.75">
      <c r="B55" s="24"/>
      <c r="C55" s="25"/>
      <c r="D55" s="25"/>
      <c r="E55" s="25"/>
      <c r="F55" s="25"/>
      <c r="G55" s="25"/>
      <c r="H55" s="25"/>
      <c r="I55" s="26"/>
      <c r="J55" s="27"/>
    </row>
    <row r="56" spans="2:10" ht="12.75">
      <c r="B56" s="24"/>
      <c r="C56" s="25"/>
      <c r="D56" s="25"/>
      <c r="E56" s="25"/>
      <c r="F56" s="25"/>
      <c r="G56" s="25"/>
      <c r="H56" s="25"/>
      <c r="I56" s="26"/>
      <c r="J56" s="27"/>
    </row>
    <row r="57" spans="2:10" ht="17.25" customHeight="1">
      <c r="B57" s="28"/>
      <c r="C57" s="29"/>
      <c r="D57" s="29"/>
      <c r="E57" s="29"/>
      <c r="F57" s="29"/>
      <c r="G57" s="29"/>
      <c r="H57" s="29"/>
      <c r="I57" s="30"/>
      <c r="J57" s="31"/>
    </row>
    <row r="58" spans="2:10" ht="12.75">
      <c r="B58" s="1" t="s">
        <v>109</v>
      </c>
      <c r="C58" s="1"/>
      <c r="D58" s="1"/>
      <c r="E58" s="1"/>
      <c r="F58" s="1"/>
      <c r="G58" s="1"/>
      <c r="H58" s="1"/>
      <c r="I58" s="16"/>
      <c r="J58" s="20"/>
    </row>
    <row r="59" spans="9:12" s="84" customFormat="1" ht="12.75">
      <c r="I59" s="88"/>
      <c r="J59" s="86"/>
      <c r="L59" s="95"/>
    </row>
    <row r="60" spans="9:12" s="84" customFormat="1" ht="12.75">
      <c r="I60" s="88"/>
      <c r="J60" s="86"/>
      <c r="L60" s="95"/>
    </row>
    <row r="61" spans="9:12" s="84" customFormat="1" ht="12.75">
      <c r="I61" s="88"/>
      <c r="J61" s="86"/>
      <c r="L61" s="95"/>
    </row>
    <row r="62" spans="9:12" s="84" customFormat="1" ht="12.75">
      <c r="I62" s="88"/>
      <c r="J62" s="86"/>
      <c r="L62" s="95"/>
    </row>
    <row r="63" spans="9:12" s="84" customFormat="1" ht="12.75">
      <c r="I63" s="88"/>
      <c r="J63" s="86"/>
      <c r="L63" s="95"/>
    </row>
    <row r="64" spans="9:12" s="84" customFormat="1" ht="12.75">
      <c r="I64" s="88"/>
      <c r="J64" s="86"/>
      <c r="L64" s="95"/>
    </row>
    <row r="65" spans="9:12" s="84" customFormat="1" ht="12.75">
      <c r="I65" s="88"/>
      <c r="J65" s="86"/>
      <c r="L65" s="95"/>
    </row>
    <row r="66" spans="9:12" s="84" customFormat="1" ht="12.75">
      <c r="I66" s="88"/>
      <c r="J66" s="86"/>
      <c r="L66" s="95"/>
    </row>
    <row r="67" spans="9:12" s="84" customFormat="1" ht="12.75">
      <c r="I67" s="88"/>
      <c r="J67" s="86"/>
      <c r="L67" s="95"/>
    </row>
    <row r="68" spans="9:12" s="84" customFormat="1" ht="12.75">
      <c r="I68" s="88"/>
      <c r="J68" s="86"/>
      <c r="L68" s="95"/>
    </row>
    <row r="69" spans="9:12" s="84" customFormat="1" ht="12.75">
      <c r="I69" s="88"/>
      <c r="J69" s="86"/>
      <c r="L69" s="95"/>
    </row>
    <row r="70" spans="9:12" s="84" customFormat="1" ht="12.75">
      <c r="I70" s="88"/>
      <c r="J70" s="86"/>
      <c r="L70" s="95"/>
    </row>
    <row r="71" spans="9:12" s="84" customFormat="1" ht="12.75">
      <c r="I71" s="88"/>
      <c r="J71" s="86"/>
      <c r="L71" s="95"/>
    </row>
    <row r="72" spans="9:12" s="84" customFormat="1" ht="12.75">
      <c r="I72" s="88"/>
      <c r="J72" s="86"/>
      <c r="L72" s="95"/>
    </row>
    <row r="73" spans="9:12" s="84" customFormat="1" ht="12.75">
      <c r="I73" s="88"/>
      <c r="J73" s="86"/>
      <c r="L73" s="95"/>
    </row>
    <row r="74" spans="9:12" s="84" customFormat="1" ht="12.75">
      <c r="I74" s="88"/>
      <c r="J74" s="86"/>
      <c r="L74" s="95"/>
    </row>
    <row r="75" spans="9:12" s="84" customFormat="1" ht="12.75">
      <c r="I75" s="88"/>
      <c r="J75" s="86"/>
      <c r="L75" s="95"/>
    </row>
    <row r="76" spans="9:12" s="84" customFormat="1" ht="12.75">
      <c r="I76" s="88"/>
      <c r="J76" s="86"/>
      <c r="L76" s="95"/>
    </row>
    <row r="77" spans="9:12" s="84" customFormat="1" ht="12.75">
      <c r="I77" s="88"/>
      <c r="J77" s="86"/>
      <c r="L77" s="95"/>
    </row>
    <row r="78" spans="9:12" s="84" customFormat="1" ht="12.75">
      <c r="I78" s="88"/>
      <c r="J78" s="86"/>
      <c r="L78" s="95"/>
    </row>
    <row r="79" spans="9:10" ht="12.75">
      <c r="I79" s="88"/>
      <c r="J79" s="86"/>
    </row>
    <row r="80" spans="9:10" ht="12.75">
      <c r="I80" s="88"/>
      <c r="J80" s="86"/>
    </row>
    <row r="81" spans="9:10" ht="12.75">
      <c r="I81" s="88"/>
      <c r="J81" s="86"/>
    </row>
    <row r="82" spans="9:10" ht="12.75">
      <c r="I82" s="88"/>
      <c r="J82" s="86"/>
    </row>
    <row r="83" spans="9:10" ht="12.75">
      <c r="I83" s="88"/>
      <c r="J83" s="86"/>
    </row>
    <row r="84" spans="9:10" ht="12.75">
      <c r="I84" s="88"/>
      <c r="J84" s="86"/>
    </row>
    <row r="85" spans="9:10" ht="12.75">
      <c r="I85" s="88"/>
      <c r="J85" s="86"/>
    </row>
    <row r="86" spans="9:10" ht="12.75">
      <c r="I86" s="88"/>
      <c r="J86" s="86"/>
    </row>
    <row r="87" spans="9:10" ht="12.75">
      <c r="I87" s="88"/>
      <c r="J87" s="86"/>
    </row>
    <row r="88" spans="9:10" ht="12.75">
      <c r="I88" s="88"/>
      <c r="J88" s="86"/>
    </row>
    <row r="89" spans="9:10" ht="12.75">
      <c r="I89" s="88"/>
      <c r="J89" s="86"/>
    </row>
    <row r="90" spans="9:10" ht="12.75">
      <c r="I90" s="88"/>
      <c r="J90" s="86"/>
    </row>
    <row r="91" spans="9:10" ht="12.75">
      <c r="I91" s="88"/>
      <c r="J91" s="86"/>
    </row>
    <row r="92" spans="9:10" ht="12.75">
      <c r="I92" s="88"/>
      <c r="J92" s="86"/>
    </row>
    <row r="93" spans="9:10" ht="12.75">
      <c r="I93" s="88"/>
      <c r="J93" s="86"/>
    </row>
    <row r="94" spans="9:10" ht="12.75">
      <c r="I94" s="88"/>
      <c r="J94" s="86"/>
    </row>
    <row r="95" spans="9:10" ht="12.75">
      <c r="I95" s="88"/>
      <c r="J95" s="86"/>
    </row>
    <row r="96" spans="9:10" ht="12.75">
      <c r="I96" s="88"/>
      <c r="J96" s="86"/>
    </row>
    <row r="97" spans="9:10" ht="12.75">
      <c r="I97" s="88"/>
      <c r="J97" s="86"/>
    </row>
    <row r="98" spans="9:10" ht="12.75">
      <c r="I98" s="88"/>
      <c r="J98" s="86"/>
    </row>
    <row r="99" spans="9:10" ht="12.75">
      <c r="I99" s="88"/>
      <c r="J99" s="86"/>
    </row>
    <row r="100" spans="9:10" ht="12.75">
      <c r="I100" s="88"/>
      <c r="J100" s="86"/>
    </row>
    <row r="101" spans="9:10" ht="12.75">
      <c r="I101" s="88"/>
      <c r="J101" s="86"/>
    </row>
    <row r="102" spans="9:10" ht="12.75">
      <c r="I102" s="88"/>
      <c r="J102" s="86"/>
    </row>
    <row r="103" spans="9:10" ht="12.75">
      <c r="I103" s="88"/>
      <c r="J103" s="86"/>
    </row>
    <row r="104" spans="9:10" ht="12.75">
      <c r="I104" s="88"/>
      <c r="J104" s="86"/>
    </row>
    <row r="105" spans="9:10" ht="12.75">
      <c r="I105" s="88"/>
      <c r="J105" s="86"/>
    </row>
    <row r="106" spans="9:10" ht="12.75">
      <c r="I106" s="88"/>
      <c r="J106" s="86"/>
    </row>
    <row r="107" spans="9:10" ht="12.75">
      <c r="I107" s="88"/>
      <c r="J107" s="86"/>
    </row>
    <row r="108" spans="9:10" ht="12.75">
      <c r="I108" s="88"/>
      <c r="J108" s="86"/>
    </row>
    <row r="109" spans="9:10" ht="12.75">
      <c r="I109" s="88"/>
      <c r="J109" s="86"/>
    </row>
    <row r="110" spans="9:10" ht="12.75">
      <c r="I110" s="88"/>
      <c r="J110" s="86"/>
    </row>
    <row r="111" spans="9:10" ht="12.75">
      <c r="I111" s="88"/>
      <c r="J111" s="86"/>
    </row>
    <row r="112" spans="9:10" ht="12.75">
      <c r="I112" s="88"/>
      <c r="J112" s="86"/>
    </row>
    <row r="113" spans="9:10" ht="12.75">
      <c r="I113" s="88"/>
      <c r="J113" s="86"/>
    </row>
    <row r="114" spans="9:10" ht="12.75">
      <c r="I114" s="88"/>
      <c r="J114" s="86"/>
    </row>
    <row r="115" spans="9:10" ht="12.75">
      <c r="I115" s="88"/>
      <c r="J115" s="86"/>
    </row>
    <row r="116" spans="9:10" ht="12.75">
      <c r="I116" s="88"/>
      <c r="J116" s="86"/>
    </row>
    <row r="117" spans="9:10" ht="12.75">
      <c r="I117" s="88"/>
      <c r="J117" s="86"/>
    </row>
    <row r="118" spans="9:10" ht="12.75">
      <c r="I118" s="88"/>
      <c r="J118" s="86"/>
    </row>
    <row r="119" spans="9:10" ht="12.75">
      <c r="I119" s="88"/>
      <c r="J119" s="86"/>
    </row>
    <row r="120" spans="9:10" ht="12.75">
      <c r="I120" s="88"/>
      <c r="J120" s="86"/>
    </row>
    <row r="121" spans="9:10" ht="12.75">
      <c r="I121" s="88"/>
      <c r="J121" s="86"/>
    </row>
    <row r="122" spans="9:10" ht="12.75">
      <c r="I122" s="88"/>
      <c r="J122" s="86"/>
    </row>
    <row r="123" spans="9:10" ht="12.75">
      <c r="I123" s="88"/>
      <c r="J123" s="86"/>
    </row>
    <row r="124" spans="9:10" ht="12.75">
      <c r="I124" s="88"/>
      <c r="J124" s="86"/>
    </row>
    <row r="125" spans="9:10" ht="12.75">
      <c r="I125" s="88"/>
      <c r="J125" s="86"/>
    </row>
    <row r="126" spans="9:10" ht="12.75">
      <c r="I126" s="88"/>
      <c r="J126" s="86"/>
    </row>
    <row r="127" spans="9:10" ht="12.75">
      <c r="I127" s="88"/>
      <c r="J127" s="86"/>
    </row>
    <row r="128" spans="9:10" ht="12.75">
      <c r="I128" s="88"/>
      <c r="J128" s="86"/>
    </row>
    <row r="129" spans="9:10" ht="12.75">
      <c r="I129" s="88"/>
      <c r="J129" s="86"/>
    </row>
    <row r="130" spans="9:10" ht="12.75">
      <c r="I130" s="88"/>
      <c r="J130" s="86"/>
    </row>
    <row r="131" spans="9:10" ht="12.75">
      <c r="I131" s="88"/>
      <c r="J131" s="86"/>
    </row>
    <row r="132" spans="9:10" ht="12.75">
      <c r="I132" s="88"/>
      <c r="J132" s="86"/>
    </row>
    <row r="133" spans="9:10" ht="12.75">
      <c r="I133" s="88"/>
      <c r="J133" s="86"/>
    </row>
    <row r="134" spans="9:10" ht="12.75">
      <c r="I134" s="88"/>
      <c r="J134" s="86"/>
    </row>
    <row r="135" spans="9:10" ht="12.75">
      <c r="I135" s="88"/>
      <c r="J135" s="86"/>
    </row>
    <row r="136" spans="9:10" ht="12.75">
      <c r="I136" s="88"/>
      <c r="J136" s="86"/>
    </row>
    <row r="137" spans="9:10" ht="12.75">
      <c r="I137" s="88"/>
      <c r="J137" s="86"/>
    </row>
    <row r="138" spans="9:10" ht="12.75">
      <c r="I138" s="88"/>
      <c r="J138" s="86"/>
    </row>
    <row r="139" spans="9:10" ht="12.75">
      <c r="I139" s="88"/>
      <c r="J139" s="86"/>
    </row>
    <row r="140" spans="9:10" ht="12.75">
      <c r="I140" s="88"/>
      <c r="J140" s="86"/>
    </row>
    <row r="141" spans="9:10" ht="12.75">
      <c r="I141" s="88"/>
      <c r="J141" s="86"/>
    </row>
    <row r="142" spans="9:10" ht="12.75">
      <c r="I142" s="88"/>
      <c r="J142" s="86"/>
    </row>
    <row r="143" spans="9:10" ht="12.75">
      <c r="I143" s="88"/>
      <c r="J143" s="86"/>
    </row>
    <row r="144" spans="9:10" ht="12.75">
      <c r="I144" s="88"/>
      <c r="J144" s="86"/>
    </row>
    <row r="145" spans="9:10" ht="12.75">
      <c r="I145" s="88"/>
      <c r="J145" s="86"/>
    </row>
    <row r="146" spans="9:10" ht="12.75">
      <c r="I146" s="88"/>
      <c r="J146" s="86"/>
    </row>
    <row r="147" spans="9:10" ht="12.75">
      <c r="I147" s="88"/>
      <c r="J147" s="86"/>
    </row>
    <row r="148" spans="9:10" ht="12.75">
      <c r="I148" s="88"/>
      <c r="J148" s="86"/>
    </row>
    <row r="149" spans="9:10" ht="12.75">
      <c r="I149" s="88"/>
      <c r="J149" s="86"/>
    </row>
    <row r="150" spans="9:10" ht="12.75">
      <c r="I150" s="88"/>
      <c r="J150" s="86"/>
    </row>
    <row r="151" spans="9:10" ht="12.75">
      <c r="I151" s="88"/>
      <c r="J151" s="86"/>
    </row>
    <row r="152" spans="9:10" ht="12.75">
      <c r="I152" s="88"/>
      <c r="J152" s="86"/>
    </row>
    <row r="153" spans="9:10" ht="12.75">
      <c r="I153" s="88"/>
      <c r="J153" s="86"/>
    </row>
    <row r="154" spans="9:10" ht="12.75">
      <c r="I154" s="88"/>
      <c r="J154" s="86"/>
    </row>
    <row r="155" spans="9:10" ht="12.75">
      <c r="I155" s="88"/>
      <c r="J155" s="86"/>
    </row>
    <row r="156" spans="9:10" ht="12.75">
      <c r="I156" s="88"/>
      <c r="J156" s="86"/>
    </row>
    <row r="157" spans="9:10" ht="12.75">
      <c r="I157" s="88"/>
      <c r="J157" s="86"/>
    </row>
    <row r="158" spans="9:10" ht="12.75">
      <c r="I158" s="88"/>
      <c r="J158" s="86"/>
    </row>
    <row r="159" spans="9:10" ht="12.75">
      <c r="I159" s="88"/>
      <c r="J159" s="86"/>
    </row>
    <row r="160" spans="9:10" ht="12.75">
      <c r="I160" s="88"/>
      <c r="J160" s="86"/>
    </row>
    <row r="161" spans="9:10" ht="12.75">
      <c r="I161" s="88"/>
      <c r="J161" s="86"/>
    </row>
    <row r="162" spans="9:10" ht="12.75">
      <c r="I162" s="88"/>
      <c r="J162" s="86"/>
    </row>
    <row r="163" spans="9:10" ht="12.75">
      <c r="I163" s="88"/>
      <c r="J163" s="86"/>
    </row>
    <row r="164" spans="9:10" ht="12.75">
      <c r="I164" s="88"/>
      <c r="J164" s="86"/>
    </row>
    <row r="165" spans="9:10" ht="12.75">
      <c r="I165" s="88"/>
      <c r="J165" s="86"/>
    </row>
    <row r="166" spans="9:10" ht="12.75">
      <c r="I166" s="88"/>
      <c r="J166" s="86"/>
    </row>
    <row r="167" spans="9:10" ht="12.75">
      <c r="I167" s="88"/>
      <c r="J167" s="86"/>
    </row>
    <row r="168" spans="9:10" ht="12.75">
      <c r="I168" s="88"/>
      <c r="J168" s="86"/>
    </row>
    <row r="169" spans="9:10" ht="12.75">
      <c r="I169" s="88"/>
      <c r="J169" s="86"/>
    </row>
    <row r="170" spans="9:10" ht="12.75">
      <c r="I170" s="88"/>
      <c r="J170" s="86"/>
    </row>
    <row r="171" spans="9:10" ht="12.75">
      <c r="I171" s="88"/>
      <c r="J171" s="86"/>
    </row>
    <row r="172" spans="9:10" ht="12.75">
      <c r="I172" s="88"/>
      <c r="J172" s="86"/>
    </row>
    <row r="173" spans="9:10" ht="12.75">
      <c r="I173" s="88"/>
      <c r="J173" s="86"/>
    </row>
    <row r="174" spans="9:10" ht="12.75">
      <c r="I174" s="88"/>
      <c r="J174" s="86"/>
    </row>
    <row r="175" spans="9:10" ht="12.75">
      <c r="I175" s="88"/>
      <c r="J175" s="86"/>
    </row>
    <row r="176" spans="9:10" ht="12.75">
      <c r="I176" s="88"/>
      <c r="J176" s="86"/>
    </row>
    <row r="177" spans="9:10" ht="12.75">
      <c r="I177" s="88"/>
      <c r="J177" s="86"/>
    </row>
    <row r="178" spans="9:10" ht="12.75">
      <c r="I178" s="88"/>
      <c r="J178" s="86"/>
    </row>
    <row r="179" spans="9:10" ht="12.75">
      <c r="I179" s="88"/>
      <c r="J179" s="86"/>
    </row>
    <row r="180" spans="9:10" ht="12.75">
      <c r="I180" s="88"/>
      <c r="J180" s="86"/>
    </row>
    <row r="181" spans="9:10" ht="12.75">
      <c r="I181" s="88"/>
      <c r="J181" s="86"/>
    </row>
    <row r="182" spans="9:10" ht="12.75">
      <c r="I182" s="88"/>
      <c r="J182" s="86"/>
    </row>
    <row r="183" spans="9:10" ht="12.75">
      <c r="I183" s="88"/>
      <c r="J183" s="86"/>
    </row>
    <row r="184" spans="9:10" ht="12.75">
      <c r="I184" s="88"/>
      <c r="J184" s="86"/>
    </row>
    <row r="185" spans="9:10" ht="12.75">
      <c r="I185" s="88"/>
      <c r="J185" s="86"/>
    </row>
    <row r="186" spans="9:10" ht="12.75">
      <c r="I186" s="88"/>
      <c r="J186" s="86"/>
    </row>
    <row r="187" spans="9:10" ht="12.75">
      <c r="I187" s="88"/>
      <c r="J187" s="86"/>
    </row>
    <row r="188" spans="9:10" ht="12.75">
      <c r="I188" s="88"/>
      <c r="J188" s="86"/>
    </row>
    <row r="189" spans="9:10" ht="12.75">
      <c r="I189" s="88"/>
      <c r="J189" s="86"/>
    </row>
    <row r="190" spans="9:10" ht="12.75">
      <c r="I190" s="88"/>
      <c r="J190" s="86"/>
    </row>
    <row r="191" spans="9:10" ht="12.75">
      <c r="I191" s="88"/>
      <c r="J191" s="86"/>
    </row>
    <row r="192" spans="9:10" ht="12.75">
      <c r="I192" s="88"/>
      <c r="J192" s="86"/>
    </row>
    <row r="193" spans="9:10" ht="12.75">
      <c r="I193" s="88"/>
      <c r="J193" s="86"/>
    </row>
    <row r="194" spans="9:10" ht="12.75">
      <c r="I194" s="88"/>
      <c r="J194" s="86"/>
    </row>
    <row r="195" spans="9:10" ht="12.75">
      <c r="I195" s="88"/>
      <c r="J195" s="86"/>
    </row>
    <row r="196" spans="9:10" ht="12.75">
      <c r="I196" s="88"/>
      <c r="J196" s="86"/>
    </row>
    <row r="197" spans="9:10" ht="12.75">
      <c r="I197" s="88"/>
      <c r="J197" s="86"/>
    </row>
    <row r="198" spans="9:10" ht="12.75">
      <c r="I198" s="88"/>
      <c r="J198" s="86"/>
    </row>
    <row r="199" spans="9:10" ht="12.75">
      <c r="I199" s="88"/>
      <c r="J199" s="86"/>
    </row>
    <row r="200" spans="9:10" ht="12.75">
      <c r="I200" s="88"/>
      <c r="J200" s="86"/>
    </row>
    <row r="201" spans="9:10" ht="12.75">
      <c r="I201" s="88"/>
      <c r="J201" s="86"/>
    </row>
    <row r="202" spans="9:10" ht="12.75">
      <c r="I202" s="88"/>
      <c r="J202" s="86"/>
    </row>
    <row r="203" spans="9:10" ht="12.75">
      <c r="I203" s="88"/>
      <c r="J203" s="86"/>
    </row>
    <row r="204" spans="9:10" ht="12.75">
      <c r="I204" s="88"/>
      <c r="J204" s="86"/>
    </row>
    <row r="205" spans="9:10" ht="12.75">
      <c r="I205" s="88"/>
      <c r="J205" s="86"/>
    </row>
    <row r="206" spans="9:10" ht="12.75">
      <c r="I206" s="88"/>
      <c r="J206" s="86"/>
    </row>
    <row r="207" spans="9:10" ht="12.75">
      <c r="I207" s="88"/>
      <c r="J207" s="86"/>
    </row>
    <row r="208" spans="9:10" ht="12.75">
      <c r="I208" s="88"/>
      <c r="J208" s="86"/>
    </row>
    <row r="209" spans="9:10" ht="12.75">
      <c r="I209" s="88"/>
      <c r="J209" s="86"/>
    </row>
    <row r="210" spans="9:10" ht="12.75">
      <c r="I210" s="88"/>
      <c r="J210" s="86"/>
    </row>
    <row r="211" spans="9:10" ht="12.75">
      <c r="I211" s="88"/>
      <c r="J211" s="86"/>
    </row>
    <row r="212" spans="9:10" ht="12.75">
      <c r="I212" s="88"/>
      <c r="J212" s="86"/>
    </row>
    <row r="213" spans="9:10" ht="12.75">
      <c r="I213" s="88"/>
      <c r="J213" s="86"/>
    </row>
    <row r="214" spans="9:10" ht="12.75">
      <c r="I214" s="88"/>
      <c r="J214" s="86"/>
    </row>
    <row r="215" spans="9:10" ht="12.75">
      <c r="I215" s="88"/>
      <c r="J215" s="86"/>
    </row>
    <row r="216" spans="9:10" ht="12.75">
      <c r="I216" s="88"/>
      <c r="J216" s="86"/>
    </row>
    <row r="217" spans="9:10" ht="12.75">
      <c r="I217" s="88"/>
      <c r="J217" s="86"/>
    </row>
    <row r="218" spans="9:10" ht="12.75">
      <c r="I218" s="88"/>
      <c r="J218" s="86"/>
    </row>
    <row r="219" spans="9:10" ht="12.75">
      <c r="I219" s="88"/>
      <c r="J219" s="86"/>
    </row>
    <row r="220" spans="9:10" ht="12.75">
      <c r="I220" s="88"/>
      <c r="J220" s="86"/>
    </row>
    <row r="221" spans="9:10" ht="12.75">
      <c r="I221" s="88"/>
      <c r="J221" s="86"/>
    </row>
    <row r="222" spans="9:10" ht="12.75">
      <c r="I222" s="88"/>
      <c r="J222" s="86"/>
    </row>
    <row r="223" spans="9:10" ht="12.75">
      <c r="I223" s="88"/>
      <c r="J223" s="86"/>
    </row>
    <row r="224" spans="9:10" ht="12.75">
      <c r="I224" s="88"/>
      <c r="J224" s="86"/>
    </row>
    <row r="225" spans="9:10" ht="12.75">
      <c r="I225" s="88"/>
      <c r="J225" s="86"/>
    </row>
    <row r="226" spans="9:10" ht="12.75">
      <c r="I226" s="88"/>
      <c r="J226" s="86"/>
    </row>
    <row r="227" spans="9:10" ht="12.75">
      <c r="I227" s="88"/>
      <c r="J227" s="86"/>
    </row>
    <row r="228" spans="9:10" ht="12.75">
      <c r="I228" s="88"/>
      <c r="J228" s="86"/>
    </row>
    <row r="229" spans="9:10" ht="12.75">
      <c r="I229" s="88"/>
      <c r="J229" s="86"/>
    </row>
    <row r="230" spans="9:10" ht="12.75">
      <c r="I230" s="88"/>
      <c r="J230" s="86"/>
    </row>
    <row r="231" spans="9:10" ht="12.75">
      <c r="I231" s="88"/>
      <c r="J231" s="86"/>
    </row>
    <row r="232" spans="9:10" ht="12.75">
      <c r="I232" s="88"/>
      <c r="J232" s="86"/>
    </row>
    <row r="233" spans="9:10" ht="12.75">
      <c r="I233" s="88"/>
      <c r="J233" s="86"/>
    </row>
    <row r="234" spans="9:10" ht="12.75">
      <c r="I234" s="88"/>
      <c r="J234" s="86"/>
    </row>
    <row r="235" spans="9:10" ht="12.75">
      <c r="I235" s="88"/>
      <c r="J235" s="86"/>
    </row>
    <row r="236" spans="9:10" ht="12.75">
      <c r="I236" s="88"/>
      <c r="J236" s="86"/>
    </row>
    <row r="237" spans="9:10" ht="12.75">
      <c r="I237" s="88"/>
      <c r="J237" s="86"/>
    </row>
    <row r="238" spans="9:10" ht="12.75">
      <c r="I238" s="88"/>
      <c r="J238" s="86"/>
    </row>
    <row r="239" spans="9:10" ht="12.75">
      <c r="I239" s="88"/>
      <c r="J239" s="86"/>
    </row>
    <row r="240" spans="9:10" ht="12.75">
      <c r="I240" s="88"/>
      <c r="J240" s="86"/>
    </row>
    <row r="241" spans="9:10" ht="12.75">
      <c r="I241" s="88"/>
      <c r="J241" s="86"/>
    </row>
    <row r="242" spans="9:10" ht="12.75">
      <c r="I242" s="88"/>
      <c r="J242" s="86"/>
    </row>
    <row r="243" spans="9:10" ht="12.75">
      <c r="I243" s="88"/>
      <c r="J243" s="86"/>
    </row>
    <row r="244" spans="9:10" ht="12.75">
      <c r="I244" s="88"/>
      <c r="J244" s="86"/>
    </row>
    <row r="245" spans="9:10" ht="12.75">
      <c r="I245" s="88"/>
      <c r="J245" s="86"/>
    </row>
    <row r="246" spans="9:10" ht="12.75">
      <c r="I246" s="88"/>
      <c r="J246" s="86"/>
    </row>
    <row r="247" spans="9:10" ht="12.75">
      <c r="I247" s="88"/>
      <c r="J247" s="86"/>
    </row>
    <row r="248" spans="9:10" ht="12.75">
      <c r="I248" s="88"/>
      <c r="J248" s="86"/>
    </row>
    <row r="249" spans="9:10" ht="12.75">
      <c r="I249" s="88"/>
      <c r="J249" s="86"/>
    </row>
    <row r="250" spans="9:10" ht="12.75">
      <c r="I250" s="88"/>
      <c r="J250" s="86"/>
    </row>
    <row r="251" spans="9:10" ht="12.75">
      <c r="I251" s="88"/>
      <c r="J251" s="86"/>
    </row>
    <row r="252" spans="9:10" ht="12.75">
      <c r="I252" s="88"/>
      <c r="J252" s="86"/>
    </row>
    <row r="253" spans="9:10" ht="12.75">
      <c r="I253" s="88"/>
      <c r="J253" s="86"/>
    </row>
    <row r="254" spans="9:10" ht="12.75">
      <c r="I254" s="88"/>
      <c r="J254" s="86"/>
    </row>
    <row r="255" spans="9:10" ht="12.75">
      <c r="I255" s="88"/>
      <c r="J255" s="86"/>
    </row>
    <row r="256" spans="9:10" ht="12.75">
      <c r="I256" s="88"/>
      <c r="J256" s="86"/>
    </row>
    <row r="257" spans="9:10" ht="12.75">
      <c r="I257" s="88"/>
      <c r="J257" s="86"/>
    </row>
    <row r="258" spans="9:10" ht="12.75">
      <c r="I258" s="88"/>
      <c r="J258" s="86"/>
    </row>
    <row r="259" spans="9:10" ht="12.75">
      <c r="I259" s="88"/>
      <c r="J259" s="86"/>
    </row>
    <row r="260" spans="9:10" ht="12.75">
      <c r="I260" s="88"/>
      <c r="J260" s="86"/>
    </row>
    <row r="261" spans="9:10" ht="12.75">
      <c r="I261" s="88"/>
      <c r="J261" s="86"/>
    </row>
    <row r="262" spans="9:10" ht="12.75">
      <c r="I262" s="88"/>
      <c r="J262" s="86"/>
    </row>
    <row r="263" spans="9:10" ht="12.75">
      <c r="I263" s="88"/>
      <c r="J263" s="86"/>
    </row>
    <row r="264" spans="9:10" ht="12.75">
      <c r="I264" s="88"/>
      <c r="J264" s="86"/>
    </row>
    <row r="265" spans="9:10" ht="12.75">
      <c r="I265" s="88"/>
      <c r="J265" s="86"/>
    </row>
    <row r="266" spans="9:10" ht="12.75">
      <c r="I266" s="88"/>
      <c r="J266" s="86"/>
    </row>
    <row r="267" spans="9:10" ht="12.75">
      <c r="I267" s="88"/>
      <c r="J267" s="86"/>
    </row>
    <row r="268" spans="9:10" ht="12.75">
      <c r="I268" s="88"/>
      <c r="J268" s="86"/>
    </row>
    <row r="269" spans="9:10" ht="12.75">
      <c r="I269" s="88"/>
      <c r="J269" s="86"/>
    </row>
    <row r="270" spans="9:10" ht="12.75">
      <c r="I270" s="88"/>
      <c r="J270" s="86"/>
    </row>
    <row r="271" spans="9:10" ht="12.75">
      <c r="I271" s="88"/>
      <c r="J271" s="86"/>
    </row>
    <row r="272" spans="9:10" ht="12.75">
      <c r="I272" s="88"/>
      <c r="J272" s="86"/>
    </row>
    <row r="273" spans="9:10" ht="12.75">
      <c r="I273" s="88"/>
      <c r="J273" s="86"/>
    </row>
    <row r="274" spans="9:10" ht="12.75">
      <c r="I274" s="88"/>
      <c r="J274" s="86"/>
    </row>
    <row r="275" spans="9:10" ht="12.75">
      <c r="I275" s="88"/>
      <c r="J275" s="86"/>
    </row>
    <row r="276" spans="9:10" ht="12.75">
      <c r="I276" s="88"/>
      <c r="J276" s="86"/>
    </row>
    <row r="277" spans="9:10" ht="12.75">
      <c r="I277" s="88"/>
      <c r="J277" s="86"/>
    </row>
    <row r="278" spans="9:10" ht="12.75">
      <c r="I278" s="88"/>
      <c r="J278" s="86"/>
    </row>
    <row r="279" spans="9:10" ht="12.75">
      <c r="I279" s="88"/>
      <c r="J279" s="86"/>
    </row>
    <row r="280" spans="9:10" ht="12.75">
      <c r="I280" s="88"/>
      <c r="J280" s="86"/>
    </row>
    <row r="281" spans="9:10" ht="12.75">
      <c r="I281" s="88"/>
      <c r="J281" s="86"/>
    </row>
    <row r="282" spans="9:10" ht="12.75">
      <c r="I282" s="88"/>
      <c r="J282" s="86"/>
    </row>
    <row r="283" spans="9:10" ht="12.75">
      <c r="I283" s="88"/>
      <c r="J283" s="86"/>
    </row>
    <row r="284" spans="9:10" ht="12.75">
      <c r="I284" s="88"/>
      <c r="J284" s="86"/>
    </row>
    <row r="285" spans="9:10" ht="12.75">
      <c r="I285" s="88"/>
      <c r="J285" s="86"/>
    </row>
    <row r="286" spans="9:10" ht="12.75">
      <c r="I286" s="88"/>
      <c r="J286" s="86"/>
    </row>
    <row r="287" spans="9:10" ht="12.75">
      <c r="I287" s="88"/>
      <c r="J287" s="86"/>
    </row>
    <row r="288" spans="9:10" ht="12.75">
      <c r="I288" s="88"/>
      <c r="J288" s="86"/>
    </row>
    <row r="289" spans="9:10" ht="12.75">
      <c r="I289" s="88"/>
      <c r="J289" s="86"/>
    </row>
    <row r="290" spans="9:10" ht="12.75">
      <c r="I290" s="88"/>
      <c r="J290" s="86"/>
    </row>
    <row r="291" spans="9:10" ht="12.75">
      <c r="I291" s="88"/>
      <c r="J291" s="86"/>
    </row>
    <row r="292" spans="9:10" ht="12.75">
      <c r="I292" s="88"/>
      <c r="J292" s="86"/>
    </row>
    <row r="293" spans="9:10" ht="12.75">
      <c r="I293" s="88"/>
      <c r="J293" s="86"/>
    </row>
    <row r="294" spans="9:10" ht="12.75">
      <c r="I294" s="88"/>
      <c r="J294" s="86"/>
    </row>
    <row r="295" spans="9:10" ht="12.75">
      <c r="I295" s="88"/>
      <c r="J295" s="86"/>
    </row>
    <row r="296" spans="9:10" ht="12.75">
      <c r="I296" s="88"/>
      <c r="J296" s="86"/>
    </row>
    <row r="297" spans="9:10" ht="12.75">
      <c r="I297" s="88"/>
      <c r="J297" s="86"/>
    </row>
    <row r="298" spans="9:10" ht="12.75">
      <c r="I298" s="88"/>
      <c r="J298" s="86"/>
    </row>
    <row r="299" spans="9:10" ht="12.75">
      <c r="I299" s="88"/>
      <c r="J299" s="86"/>
    </row>
    <row r="300" spans="9:10" ht="12.75">
      <c r="I300" s="88"/>
      <c r="J300" s="86"/>
    </row>
    <row r="301" spans="9:10" ht="12.75">
      <c r="I301" s="88"/>
      <c r="J301" s="86"/>
    </row>
    <row r="302" spans="9:10" ht="12.75">
      <c r="I302" s="88"/>
      <c r="J302" s="86"/>
    </row>
    <row r="303" spans="9:10" ht="12.75">
      <c r="I303" s="88"/>
      <c r="J303" s="86"/>
    </row>
    <row r="304" spans="9:10" ht="12.75">
      <c r="I304" s="88"/>
      <c r="J304" s="86"/>
    </row>
    <row r="305" spans="9:10" ht="12.75">
      <c r="I305" s="88"/>
      <c r="J305" s="86"/>
    </row>
    <row r="306" spans="9:10" ht="12.75">
      <c r="I306" s="88"/>
      <c r="J306" s="86"/>
    </row>
    <row r="307" spans="9:10" ht="12.75">
      <c r="I307" s="88"/>
      <c r="J307" s="86"/>
    </row>
    <row r="308" spans="9:10" ht="12.75">
      <c r="I308" s="88"/>
      <c r="J308" s="86"/>
    </row>
    <row r="309" spans="9:10" ht="12.75">
      <c r="I309" s="88"/>
      <c r="J309" s="86"/>
    </row>
    <row r="310" spans="9:10" ht="12.75">
      <c r="I310" s="88"/>
      <c r="J310" s="86"/>
    </row>
    <row r="311" spans="9:10" ht="12.75">
      <c r="I311" s="88"/>
      <c r="J311" s="86"/>
    </row>
    <row r="312" spans="9:10" ht="12.75">
      <c r="I312" s="88"/>
      <c r="J312" s="86"/>
    </row>
    <row r="313" spans="9:10" ht="12.75">
      <c r="I313" s="88"/>
      <c r="J313" s="86"/>
    </row>
    <row r="314" spans="9:10" ht="12.75">
      <c r="I314" s="88"/>
      <c r="J314" s="86"/>
    </row>
    <row r="315" spans="9:10" ht="12.75">
      <c r="I315" s="88"/>
      <c r="J315" s="86"/>
    </row>
    <row r="316" spans="9:10" ht="12.75">
      <c r="I316" s="88"/>
      <c r="J316" s="86"/>
    </row>
    <row r="317" spans="9:10" ht="12.75">
      <c r="I317" s="88"/>
      <c r="J317" s="86"/>
    </row>
    <row r="318" spans="9:10" ht="12.75">
      <c r="I318" s="88"/>
      <c r="J318" s="86"/>
    </row>
    <row r="319" spans="9:10" ht="12.75">
      <c r="I319" s="88"/>
      <c r="J319" s="86"/>
    </row>
    <row r="320" spans="9:10" ht="12.75">
      <c r="I320" s="88"/>
      <c r="J320" s="86"/>
    </row>
    <row r="321" spans="9:10" ht="12.75">
      <c r="I321" s="88"/>
      <c r="J321" s="86"/>
    </row>
    <row r="322" spans="9:10" ht="12.75">
      <c r="I322" s="88"/>
      <c r="J322" s="86"/>
    </row>
    <row r="323" spans="9:10" ht="12.75">
      <c r="I323" s="88"/>
      <c r="J323" s="86"/>
    </row>
    <row r="324" spans="9:10" ht="12.75">
      <c r="I324" s="88"/>
      <c r="J324" s="86"/>
    </row>
    <row r="325" spans="9:10" ht="12.75">
      <c r="I325" s="88"/>
      <c r="J325" s="86"/>
    </row>
    <row r="326" spans="9:10" ht="12.75">
      <c r="I326" s="88"/>
      <c r="J326" s="86"/>
    </row>
    <row r="327" spans="9:10" ht="12.75">
      <c r="I327" s="88"/>
      <c r="J327" s="86"/>
    </row>
    <row r="328" spans="9:10" ht="12.75">
      <c r="I328" s="88"/>
      <c r="J328" s="86"/>
    </row>
    <row r="329" spans="9:10" ht="12.75">
      <c r="I329" s="88"/>
      <c r="J329" s="86"/>
    </row>
    <row r="330" spans="9:10" ht="12.75">
      <c r="I330" s="88"/>
      <c r="J330" s="86"/>
    </row>
    <row r="331" spans="9:10" ht="12.75">
      <c r="I331" s="88"/>
      <c r="J331" s="86"/>
    </row>
    <row r="332" spans="9:10" ht="12.75">
      <c r="I332" s="88"/>
      <c r="J332" s="86"/>
    </row>
    <row r="333" spans="9:10" ht="12.75">
      <c r="I333" s="88"/>
      <c r="J333" s="86"/>
    </row>
    <row r="334" spans="9:10" ht="12.75">
      <c r="I334" s="88"/>
      <c r="J334" s="86"/>
    </row>
    <row r="335" spans="9:10" ht="12.75">
      <c r="I335" s="88"/>
      <c r="J335" s="86"/>
    </row>
    <row r="336" spans="9:10" ht="12.75">
      <c r="I336" s="88"/>
      <c r="J336" s="86"/>
    </row>
    <row r="337" spans="9:10" ht="12.75">
      <c r="I337" s="88"/>
      <c r="J337" s="86"/>
    </row>
    <row r="338" spans="9:10" ht="12.75">
      <c r="I338" s="88"/>
      <c r="J338" s="86"/>
    </row>
    <row r="339" spans="9:10" ht="12.75">
      <c r="I339" s="88"/>
      <c r="J339" s="86"/>
    </row>
    <row r="340" spans="9:10" ht="12.75">
      <c r="I340" s="88"/>
      <c r="J340" s="86"/>
    </row>
    <row r="341" spans="9:10" ht="12.75">
      <c r="I341" s="88"/>
      <c r="J341" s="86"/>
    </row>
    <row r="342" spans="9:10" ht="12.75">
      <c r="I342" s="88"/>
      <c r="J342" s="86"/>
    </row>
    <row r="343" spans="9:10" ht="12.75">
      <c r="I343" s="88"/>
      <c r="J343" s="86"/>
    </row>
    <row r="344" spans="9:10" ht="12.75">
      <c r="I344" s="88"/>
      <c r="J344" s="86"/>
    </row>
    <row r="345" spans="9:10" ht="12.75">
      <c r="I345" s="88"/>
      <c r="J345" s="86"/>
    </row>
    <row r="346" spans="9:10" ht="12.75">
      <c r="I346" s="88"/>
      <c r="J346" s="86"/>
    </row>
    <row r="347" spans="9:10" ht="12.75">
      <c r="I347" s="88"/>
      <c r="J347" s="86"/>
    </row>
    <row r="348" spans="9:10" ht="12.75">
      <c r="I348" s="88"/>
      <c r="J348" s="86"/>
    </row>
    <row r="349" spans="9:10" ht="12.75">
      <c r="I349" s="88"/>
      <c r="J349" s="86"/>
    </row>
    <row r="350" spans="9:10" ht="12.75">
      <c r="I350" s="88"/>
      <c r="J350" s="86"/>
    </row>
    <row r="351" spans="9:10" ht="12.75">
      <c r="I351" s="88"/>
      <c r="J351" s="86"/>
    </row>
    <row r="352" spans="9:10" ht="12.75">
      <c r="I352" s="88"/>
      <c r="J352" s="86"/>
    </row>
    <row r="353" spans="9:10" ht="12.75">
      <c r="I353" s="88"/>
      <c r="J353" s="86"/>
    </row>
    <row r="354" spans="9:10" ht="12.75">
      <c r="I354" s="88"/>
      <c r="J354" s="86"/>
    </row>
    <row r="355" spans="9:10" ht="12.75">
      <c r="I355" s="88"/>
      <c r="J355" s="86"/>
    </row>
    <row r="356" spans="9:10" ht="12.75">
      <c r="I356" s="88"/>
      <c r="J356" s="86"/>
    </row>
    <row r="357" spans="9:10" ht="12.75">
      <c r="I357" s="88"/>
      <c r="J357" s="86"/>
    </row>
    <row r="358" spans="9:10" ht="12.75">
      <c r="I358" s="88"/>
      <c r="J358" s="86"/>
    </row>
    <row r="359" spans="9:10" ht="12.75">
      <c r="I359" s="88"/>
      <c r="J359" s="86"/>
    </row>
    <row r="360" spans="9:10" ht="12.75">
      <c r="I360" s="88"/>
      <c r="J360" s="86"/>
    </row>
    <row r="361" spans="9:10" ht="12.75">
      <c r="I361" s="88"/>
      <c r="J361" s="86"/>
    </row>
    <row r="362" spans="9:10" ht="12.75">
      <c r="I362" s="88"/>
      <c r="J362" s="86"/>
    </row>
    <row r="363" spans="9:10" ht="12.75">
      <c r="I363" s="88"/>
      <c r="J363" s="86"/>
    </row>
    <row r="364" spans="9:10" ht="12.75">
      <c r="I364" s="88"/>
      <c r="J364" s="86"/>
    </row>
    <row r="365" spans="9:10" ht="12.75">
      <c r="I365" s="88"/>
      <c r="J365" s="86"/>
    </row>
    <row r="366" spans="9:10" ht="12.75">
      <c r="I366" s="88"/>
      <c r="J366" s="86"/>
    </row>
    <row r="367" spans="9:10" ht="12.75">
      <c r="I367" s="88"/>
      <c r="J367" s="86"/>
    </row>
    <row r="368" spans="9:10" ht="12.75">
      <c r="I368" s="88"/>
      <c r="J368" s="86"/>
    </row>
    <row r="369" spans="9:10" ht="12.75">
      <c r="I369" s="88"/>
      <c r="J369" s="86"/>
    </row>
    <row r="370" spans="9:10" ht="12.75">
      <c r="I370" s="88"/>
      <c r="J370" s="86"/>
    </row>
    <row r="371" spans="9:10" ht="12.75">
      <c r="I371" s="88"/>
      <c r="J371" s="86"/>
    </row>
    <row r="372" spans="9:10" ht="12.75">
      <c r="I372" s="88"/>
      <c r="J372" s="86"/>
    </row>
    <row r="373" spans="9:10" ht="12.75">
      <c r="I373" s="88"/>
      <c r="J373" s="86"/>
    </row>
    <row r="374" spans="9:10" ht="12.75">
      <c r="I374" s="88"/>
      <c r="J374" s="86"/>
    </row>
    <row r="375" spans="9:10" ht="12.75">
      <c r="I375" s="88"/>
      <c r="J375" s="86"/>
    </row>
    <row r="376" spans="9:10" ht="12.75">
      <c r="I376" s="88"/>
      <c r="J376" s="86"/>
    </row>
    <row r="377" spans="9:10" ht="12.75">
      <c r="I377" s="88"/>
      <c r="J377" s="86"/>
    </row>
    <row r="378" spans="9:10" ht="12.75">
      <c r="I378" s="88"/>
      <c r="J378" s="86"/>
    </row>
    <row r="379" spans="9:10" ht="12.75">
      <c r="I379" s="88"/>
      <c r="J379" s="86"/>
    </row>
    <row r="380" spans="9:10" ht="12.75">
      <c r="I380" s="88"/>
      <c r="J380" s="86"/>
    </row>
    <row r="381" spans="9:10" ht="12.75">
      <c r="I381" s="88"/>
      <c r="J381" s="86"/>
    </row>
    <row r="382" spans="9:10" ht="12.75">
      <c r="I382" s="88"/>
      <c r="J382" s="86"/>
    </row>
    <row r="383" spans="9:10" ht="12.75">
      <c r="I383" s="88"/>
      <c r="J383" s="86"/>
    </row>
    <row r="384" spans="9:10" ht="12.75">
      <c r="I384" s="88"/>
      <c r="J384" s="86"/>
    </row>
    <row r="385" spans="9:10" ht="12.75">
      <c r="I385" s="88"/>
      <c r="J385" s="86"/>
    </row>
    <row r="386" spans="9:10" ht="12.75">
      <c r="I386" s="88"/>
      <c r="J386" s="86"/>
    </row>
    <row r="387" spans="9:10" ht="12.75">
      <c r="I387" s="88"/>
      <c r="J387" s="86"/>
    </row>
    <row r="388" spans="9:10" ht="12.75">
      <c r="I388" s="88"/>
      <c r="J388" s="86"/>
    </row>
    <row r="389" spans="9:10" ht="12.75">
      <c r="I389" s="88"/>
      <c r="J389" s="86"/>
    </row>
    <row r="390" spans="9:10" ht="12.75">
      <c r="I390" s="88"/>
      <c r="J390" s="86"/>
    </row>
    <row r="391" spans="9:10" ht="12.75">
      <c r="I391" s="88"/>
      <c r="J391" s="86"/>
    </row>
    <row r="392" spans="9:10" ht="12.75">
      <c r="I392" s="88"/>
      <c r="J392" s="86"/>
    </row>
    <row r="393" spans="9:10" ht="12.75">
      <c r="I393" s="88"/>
      <c r="J393" s="86"/>
    </row>
    <row r="394" spans="9:10" ht="12.75">
      <c r="I394" s="88"/>
      <c r="J394" s="86"/>
    </row>
    <row r="395" spans="9:10" ht="12.75">
      <c r="I395" s="88"/>
      <c r="J395" s="86"/>
    </row>
    <row r="396" spans="9:10" ht="12.75">
      <c r="I396" s="88"/>
      <c r="J396" s="86"/>
    </row>
    <row r="397" spans="9:10" ht="12.75">
      <c r="I397" s="88"/>
      <c r="J397" s="86"/>
    </row>
    <row r="398" spans="9:10" ht="12.75">
      <c r="I398" s="88"/>
      <c r="J398" s="86"/>
    </row>
    <row r="399" spans="9:10" ht="12.75">
      <c r="I399" s="88"/>
      <c r="J399" s="86"/>
    </row>
    <row r="400" spans="9:10" ht="12.75">
      <c r="I400" s="88"/>
      <c r="J400" s="86"/>
    </row>
    <row r="401" spans="9:10" ht="12.75">
      <c r="I401" s="88"/>
      <c r="J401" s="86"/>
    </row>
    <row r="402" spans="9:10" ht="12.75">
      <c r="I402" s="88"/>
      <c r="J402" s="86"/>
    </row>
    <row r="403" spans="9:10" ht="12.75">
      <c r="I403" s="88"/>
      <c r="J403" s="86"/>
    </row>
    <row r="404" spans="9:10" ht="12.75">
      <c r="I404" s="88"/>
      <c r="J404" s="86"/>
    </row>
    <row r="405" spans="9:10" ht="12.75">
      <c r="I405" s="88"/>
      <c r="J405" s="86"/>
    </row>
    <row r="406" spans="9:10" ht="12.75">
      <c r="I406" s="88"/>
      <c r="J406" s="86"/>
    </row>
    <row r="407" spans="9:10" ht="12.75">
      <c r="I407" s="88"/>
      <c r="J407" s="86"/>
    </row>
    <row r="408" spans="9:10" ht="12.75">
      <c r="I408" s="88"/>
      <c r="J408" s="86"/>
    </row>
    <row r="409" spans="9:10" ht="12.75">
      <c r="I409" s="88"/>
      <c r="J409" s="86"/>
    </row>
    <row r="410" spans="9:10" ht="12.75">
      <c r="I410" s="88"/>
      <c r="J410" s="86"/>
    </row>
    <row r="411" spans="9:10" ht="12.75">
      <c r="I411" s="88"/>
      <c r="J411" s="86"/>
    </row>
    <row r="412" spans="9:10" ht="12.75">
      <c r="I412" s="88"/>
      <c r="J412" s="86"/>
    </row>
    <row r="413" spans="9:10" ht="12.75">
      <c r="I413" s="88"/>
      <c r="J413" s="86"/>
    </row>
    <row r="414" spans="9:10" ht="12.75">
      <c r="I414" s="88"/>
      <c r="J414" s="86"/>
    </row>
    <row r="415" spans="9:10" ht="12.75">
      <c r="I415" s="88"/>
      <c r="J415" s="86"/>
    </row>
    <row r="416" spans="9:10" ht="12.75">
      <c r="I416" s="88"/>
      <c r="J416" s="86"/>
    </row>
    <row r="417" spans="9:10" ht="12.75">
      <c r="I417" s="88"/>
      <c r="J417" s="86"/>
    </row>
    <row r="418" spans="9:10" ht="12.75">
      <c r="I418" s="88"/>
      <c r="J418" s="86"/>
    </row>
    <row r="419" spans="9:10" ht="12.75">
      <c r="I419" s="88"/>
      <c r="J419" s="86"/>
    </row>
    <row r="420" spans="9:10" ht="12.75">
      <c r="I420" s="88"/>
      <c r="J420" s="86"/>
    </row>
    <row r="421" spans="9:10" ht="12.75">
      <c r="I421" s="88"/>
      <c r="J421" s="86"/>
    </row>
    <row r="422" spans="9:10" ht="12.75">
      <c r="I422" s="88"/>
      <c r="J422" s="86"/>
    </row>
    <row r="423" spans="9:10" ht="12.75">
      <c r="I423" s="88"/>
      <c r="J423" s="86"/>
    </row>
  </sheetData>
  <sheetProtection/>
  <mergeCells count="12">
    <mergeCell ref="C10:C11"/>
    <mergeCell ref="D10:E10"/>
    <mergeCell ref="F10:F11"/>
    <mergeCell ref="G10:G11"/>
    <mergeCell ref="H10:H11"/>
    <mergeCell ref="I10:I11"/>
    <mergeCell ref="D48:H48"/>
    <mergeCell ref="D49:H49"/>
    <mergeCell ref="D50:H50"/>
    <mergeCell ref="D51:H51"/>
    <mergeCell ref="J10:J11"/>
    <mergeCell ref="H4:I4"/>
  </mergeCells>
  <printOptions/>
  <pageMargins left="0.43" right="0.17" top="0.26" bottom="0.52" header="0.18" footer="0.4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U109"/>
  <sheetViews>
    <sheetView zoomScalePageLayoutView="0" workbookViewId="0" topLeftCell="A28">
      <selection activeCell="H33" sqref="H33"/>
    </sheetView>
  </sheetViews>
  <sheetFormatPr defaultColWidth="9.125" defaultRowHeight="12.75"/>
  <cols>
    <col min="1" max="1" width="25.50390625" style="12" customWidth="1"/>
    <col min="2" max="2" width="28.50390625" style="12" customWidth="1"/>
    <col min="3" max="4" width="9.625" style="12" customWidth="1"/>
    <col min="5" max="5" width="11.125" style="12" customWidth="1"/>
    <col min="6" max="6" width="20.625" style="12" customWidth="1"/>
    <col min="7" max="7" width="8.625" style="12" customWidth="1"/>
    <col min="8" max="8" width="10.625" style="17" customWidth="1"/>
    <col min="9" max="9" width="8.50390625" style="13" hidden="1" customWidth="1"/>
    <col min="10" max="21" width="9.125" style="84" customWidth="1"/>
    <col min="22" max="16384" width="9.125" style="12" customWidth="1"/>
  </cols>
  <sheetData>
    <row r="1" spans="1:9" ht="12.75">
      <c r="A1" s="1"/>
      <c r="B1" s="1"/>
      <c r="C1" s="1"/>
      <c r="D1" s="1"/>
      <c r="E1" s="1"/>
      <c r="F1" s="1"/>
      <c r="G1" s="1"/>
      <c r="H1" s="16"/>
      <c r="I1" s="20"/>
    </row>
    <row r="2" spans="1:21" s="19" customFormat="1" ht="12" customHeight="1">
      <c r="A2" s="32"/>
      <c r="B2" s="33"/>
      <c r="C2" s="33"/>
      <c r="D2" s="33"/>
      <c r="E2" s="34"/>
      <c r="F2" s="33"/>
      <c r="G2" s="35"/>
      <c r="H2" s="36"/>
      <c r="I2" s="3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s="19" customFormat="1" ht="12" customHeight="1">
      <c r="A3" s="38"/>
      <c r="B3" s="39"/>
      <c r="C3" s="40"/>
      <c r="D3" s="41"/>
      <c r="E3" s="42"/>
      <c r="F3" s="40"/>
      <c r="G3" s="43"/>
      <c r="H3" s="39"/>
      <c r="I3" s="4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s="19" customFormat="1" ht="12" customHeight="1">
      <c r="A4" s="38"/>
      <c r="B4" s="39"/>
      <c r="C4" s="40"/>
      <c r="D4" s="41"/>
      <c r="E4" s="42"/>
      <c r="F4" s="40"/>
      <c r="G4" s="43"/>
      <c r="H4" s="39"/>
      <c r="I4" s="4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s="19" customFormat="1" ht="12" customHeight="1">
      <c r="A5" s="38"/>
      <c r="B5" s="39"/>
      <c r="C5" s="40"/>
      <c r="D5" s="41"/>
      <c r="E5" s="42"/>
      <c r="F5" s="40"/>
      <c r="G5" s="109"/>
      <c r="H5" s="109"/>
      <c r="I5" s="44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s="19" customFormat="1" ht="12" customHeight="1">
      <c r="A6" s="38"/>
      <c r="B6" s="45"/>
      <c r="C6" s="46"/>
      <c r="D6" s="43"/>
      <c r="E6" s="47"/>
      <c r="F6" s="46"/>
      <c r="G6" s="39"/>
      <c r="H6" s="48"/>
      <c r="I6" s="4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19" customFormat="1" ht="11.25" customHeight="1">
      <c r="A7" s="38"/>
      <c r="B7" s="45"/>
      <c r="C7" s="46"/>
      <c r="D7" s="43"/>
      <c r="E7" s="47"/>
      <c r="F7" s="46"/>
      <c r="G7" s="49"/>
      <c r="H7" s="39"/>
      <c r="I7" s="50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9" ht="19.5" customHeight="1">
      <c r="A8" s="24"/>
      <c r="B8" s="25"/>
      <c r="C8" s="25"/>
      <c r="D8" s="25"/>
      <c r="E8" s="25"/>
      <c r="F8" s="25"/>
      <c r="G8" s="25"/>
      <c r="H8" s="26"/>
      <c r="I8" s="51"/>
    </row>
    <row r="9" spans="1:9" ht="19.5" customHeight="1">
      <c r="A9" s="24"/>
      <c r="B9" s="25"/>
      <c r="C9" s="25"/>
      <c r="D9" s="25"/>
      <c r="E9" s="25"/>
      <c r="F9" s="25"/>
      <c r="G9" s="25"/>
      <c r="H9" s="26"/>
      <c r="I9" s="52"/>
    </row>
    <row r="10" spans="1:9" ht="46.5" customHeight="1">
      <c r="A10" s="55"/>
      <c r="B10" s="53"/>
      <c r="C10" s="53"/>
      <c r="D10" s="53"/>
      <c r="E10" s="53"/>
      <c r="F10" s="53"/>
      <c r="G10" s="53"/>
      <c r="H10" s="53"/>
      <c r="I10" s="54"/>
    </row>
    <row r="11" spans="1:21" s="13" customFormat="1" ht="19.5" customHeight="1">
      <c r="A11" s="57" t="s">
        <v>164</v>
      </c>
      <c r="B11" s="110" t="s">
        <v>0</v>
      </c>
      <c r="C11" s="111" t="s">
        <v>1</v>
      </c>
      <c r="D11" s="112"/>
      <c r="E11" s="113" t="s">
        <v>31</v>
      </c>
      <c r="F11" s="115" t="s">
        <v>7</v>
      </c>
      <c r="G11" s="116" t="s">
        <v>2</v>
      </c>
      <c r="H11" s="118" t="s">
        <v>3</v>
      </c>
      <c r="I11" s="108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s="13" customFormat="1" ht="19.5" customHeight="1">
      <c r="A12" s="91"/>
      <c r="B12" s="110"/>
      <c r="C12" s="14" t="s">
        <v>5</v>
      </c>
      <c r="D12" s="15" t="s">
        <v>6</v>
      </c>
      <c r="E12" s="114"/>
      <c r="F12" s="115"/>
      <c r="G12" s="117"/>
      <c r="H12" s="118"/>
      <c r="I12" s="108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9" ht="24.75" customHeight="1">
      <c r="A13" s="92"/>
      <c r="B13" s="21" t="s">
        <v>29</v>
      </c>
      <c r="C13" s="22"/>
      <c r="D13" s="22"/>
      <c r="E13" s="22"/>
      <c r="F13" s="22"/>
      <c r="G13" s="22"/>
      <c r="H13" s="75" t="s">
        <v>108</v>
      </c>
      <c r="I13" s="23"/>
    </row>
    <row r="14" spans="1:11" ht="19.5" customHeight="1">
      <c r="A14" s="92"/>
      <c r="B14" s="99" t="s">
        <v>133</v>
      </c>
      <c r="C14" s="4">
        <v>7.04</v>
      </c>
      <c r="D14" s="4">
        <v>8.2</v>
      </c>
      <c r="E14" s="5">
        <v>1100</v>
      </c>
      <c r="F14" s="5" t="s">
        <v>14</v>
      </c>
      <c r="G14" s="7" t="s">
        <v>21</v>
      </c>
      <c r="H14" s="77">
        <v>49300</v>
      </c>
      <c r="I14" s="78"/>
      <c r="K14" s="87"/>
    </row>
    <row r="15" spans="1:11" ht="19.5" customHeight="1">
      <c r="A15" s="92"/>
      <c r="B15" s="3" t="s">
        <v>177</v>
      </c>
      <c r="C15" s="4">
        <v>7</v>
      </c>
      <c r="D15" s="4">
        <v>8.2</v>
      </c>
      <c r="E15" s="5">
        <v>950</v>
      </c>
      <c r="F15" s="5" t="s">
        <v>178</v>
      </c>
      <c r="G15" s="7" t="s">
        <v>179</v>
      </c>
      <c r="H15" s="77">
        <v>49300</v>
      </c>
      <c r="I15" s="78"/>
      <c r="J15" s="84" t="s">
        <v>180</v>
      </c>
      <c r="K15" s="87"/>
    </row>
    <row r="16" spans="1:11" ht="19.5" customHeight="1">
      <c r="A16" s="92"/>
      <c r="B16" s="99" t="s">
        <v>134</v>
      </c>
      <c r="C16" s="4">
        <v>14.07</v>
      </c>
      <c r="D16" s="4">
        <v>15.54</v>
      </c>
      <c r="E16" s="5">
        <v>2000</v>
      </c>
      <c r="F16" s="5" t="s">
        <v>15</v>
      </c>
      <c r="G16" s="7" t="s">
        <v>22</v>
      </c>
      <c r="H16" s="77">
        <v>72250</v>
      </c>
      <c r="I16" s="78"/>
      <c r="K16" s="87"/>
    </row>
    <row r="17" spans="1:11" ht="19.5" customHeight="1">
      <c r="A17" s="92"/>
      <c r="B17" s="3" t="s">
        <v>181</v>
      </c>
      <c r="C17" s="4">
        <v>14.1</v>
      </c>
      <c r="D17" s="4" t="s">
        <v>182</v>
      </c>
      <c r="E17" s="5">
        <v>1700</v>
      </c>
      <c r="F17" s="5" t="s">
        <v>183</v>
      </c>
      <c r="G17" s="7" t="s">
        <v>184</v>
      </c>
      <c r="H17" s="77">
        <v>72250</v>
      </c>
      <c r="I17" s="78"/>
      <c r="J17" s="84" t="s">
        <v>180</v>
      </c>
      <c r="K17" s="87"/>
    </row>
    <row r="18" spans="1:11" ht="19.5" customHeight="1">
      <c r="A18" s="92"/>
      <c r="B18" s="99" t="s">
        <v>65</v>
      </c>
      <c r="C18" s="4">
        <v>17.58</v>
      </c>
      <c r="D18" s="4">
        <v>21.9</v>
      </c>
      <c r="E18" s="5">
        <v>2200</v>
      </c>
      <c r="F18" s="5" t="s">
        <v>16</v>
      </c>
      <c r="G18" s="7" t="s">
        <v>23</v>
      </c>
      <c r="H18" s="77">
        <v>92100</v>
      </c>
      <c r="I18" s="78"/>
      <c r="K18" s="87"/>
    </row>
    <row r="19" spans="1:11" ht="19.5" customHeight="1">
      <c r="A19" s="92"/>
      <c r="B19" s="99" t="s">
        <v>168</v>
      </c>
      <c r="C19" s="4">
        <v>28.15</v>
      </c>
      <c r="D19" s="4">
        <v>31.52</v>
      </c>
      <c r="E19" s="5">
        <v>4500</v>
      </c>
      <c r="F19" s="5" t="s">
        <v>130</v>
      </c>
      <c r="G19" s="7" t="s">
        <v>131</v>
      </c>
      <c r="H19" s="77">
        <v>216700</v>
      </c>
      <c r="I19" s="78"/>
      <c r="K19" s="87"/>
    </row>
    <row r="20" spans="1:9" ht="24.75" customHeight="1">
      <c r="A20" s="92"/>
      <c r="B20" s="73" t="s">
        <v>30</v>
      </c>
      <c r="C20" s="74"/>
      <c r="D20" s="74"/>
      <c r="E20" s="74"/>
      <c r="F20" s="74"/>
      <c r="G20" s="74"/>
      <c r="H20" s="75" t="s">
        <v>185</v>
      </c>
      <c r="I20" s="79"/>
    </row>
    <row r="21" spans="1:11" ht="19.5" customHeight="1">
      <c r="A21" s="92"/>
      <c r="B21" s="100" t="s">
        <v>110</v>
      </c>
      <c r="C21" s="58">
        <v>5.3</v>
      </c>
      <c r="D21" s="58">
        <v>6</v>
      </c>
      <c r="E21" s="59">
        <v>800</v>
      </c>
      <c r="F21" s="62" t="s">
        <v>69</v>
      </c>
      <c r="G21" s="63" t="s">
        <v>70</v>
      </c>
      <c r="H21" s="77">
        <v>34500</v>
      </c>
      <c r="I21" s="78"/>
      <c r="K21" s="87"/>
    </row>
    <row r="22" spans="1:11" ht="19.5" customHeight="1">
      <c r="A22" s="92"/>
      <c r="B22" s="101" t="s">
        <v>111</v>
      </c>
      <c r="C22" s="4">
        <v>7.04</v>
      </c>
      <c r="D22" s="4">
        <v>8</v>
      </c>
      <c r="E22" s="5">
        <v>1000</v>
      </c>
      <c r="F22" s="6" t="s">
        <v>69</v>
      </c>
      <c r="G22" s="11" t="s">
        <v>71</v>
      </c>
      <c r="H22" s="77">
        <v>48700</v>
      </c>
      <c r="I22" s="78"/>
      <c r="K22" s="87"/>
    </row>
    <row r="23" spans="1:11" ht="19.5" customHeight="1">
      <c r="A23" s="92"/>
      <c r="B23" s="101" t="s">
        <v>112</v>
      </c>
      <c r="C23" s="4">
        <v>10.55</v>
      </c>
      <c r="D23" s="4">
        <v>11.13</v>
      </c>
      <c r="E23" s="5">
        <v>1400</v>
      </c>
      <c r="F23" s="6" t="s">
        <v>72</v>
      </c>
      <c r="G23" s="11" t="s">
        <v>73</v>
      </c>
      <c r="H23" s="77">
        <v>66650</v>
      </c>
      <c r="I23" s="78"/>
      <c r="K23" s="87"/>
    </row>
    <row r="24" spans="1:11" ht="19.5" customHeight="1">
      <c r="A24" s="92"/>
      <c r="B24" s="101" t="s">
        <v>113</v>
      </c>
      <c r="C24" s="4">
        <v>14.07</v>
      </c>
      <c r="D24" s="4">
        <v>15.54</v>
      </c>
      <c r="E24" s="5">
        <v>1800</v>
      </c>
      <c r="F24" s="6" t="s">
        <v>74</v>
      </c>
      <c r="G24" s="11" t="s">
        <v>75</v>
      </c>
      <c r="H24" s="77">
        <v>75000</v>
      </c>
      <c r="I24" s="78"/>
      <c r="K24" s="87"/>
    </row>
    <row r="25" spans="1:11" ht="19.5" customHeight="1">
      <c r="A25" s="92"/>
      <c r="B25" s="101" t="s">
        <v>114</v>
      </c>
      <c r="C25" s="4">
        <v>17.59</v>
      </c>
      <c r="D25" s="4">
        <v>19.93</v>
      </c>
      <c r="E25" s="5">
        <v>2000</v>
      </c>
      <c r="F25" s="6" t="s">
        <v>74</v>
      </c>
      <c r="G25" s="11" t="s">
        <v>76</v>
      </c>
      <c r="H25" s="77">
        <v>84630</v>
      </c>
      <c r="I25" s="78"/>
      <c r="K25" s="87"/>
    </row>
    <row r="26" spans="1:9" ht="24.75" customHeight="1">
      <c r="A26" s="92"/>
      <c r="B26" s="90" t="s">
        <v>142</v>
      </c>
      <c r="C26" s="22"/>
      <c r="D26" s="22"/>
      <c r="E26" s="22"/>
      <c r="F26" s="22"/>
      <c r="G26" s="22"/>
      <c r="H26" s="75" t="s">
        <v>185</v>
      </c>
      <c r="I26" s="80"/>
    </row>
    <row r="27" spans="1:11" ht="19.5" customHeight="1">
      <c r="A27" s="92"/>
      <c r="B27" s="101" t="s">
        <v>169</v>
      </c>
      <c r="C27" s="4">
        <v>3.65</v>
      </c>
      <c r="D27" s="4">
        <v>4.7</v>
      </c>
      <c r="E27" s="5">
        <v>790</v>
      </c>
      <c r="F27" s="18" t="s">
        <v>64</v>
      </c>
      <c r="G27" s="7" t="s">
        <v>17</v>
      </c>
      <c r="H27" s="77">
        <v>40300</v>
      </c>
      <c r="I27" s="78"/>
      <c r="K27" s="87"/>
    </row>
    <row r="28" spans="1:11" ht="19.5" customHeight="1">
      <c r="A28" s="92"/>
      <c r="B28" s="101" t="s">
        <v>143</v>
      </c>
      <c r="C28" s="4">
        <v>5.4</v>
      </c>
      <c r="D28" s="4">
        <v>6.45</v>
      </c>
      <c r="E28" s="5">
        <v>890</v>
      </c>
      <c r="F28" s="18" t="s">
        <v>64</v>
      </c>
      <c r="G28" s="11" t="s">
        <v>18</v>
      </c>
      <c r="H28" s="77">
        <v>43400</v>
      </c>
      <c r="I28" s="78"/>
      <c r="K28" s="87"/>
    </row>
    <row r="29" spans="1:11" ht="19.5" customHeight="1">
      <c r="A29" s="92"/>
      <c r="B29" s="101" t="s">
        <v>144</v>
      </c>
      <c r="C29" s="58">
        <v>7.15</v>
      </c>
      <c r="D29" s="58">
        <v>8.2</v>
      </c>
      <c r="E29" s="59">
        <v>1100</v>
      </c>
      <c r="F29" s="60" t="s">
        <v>62</v>
      </c>
      <c r="G29" s="61" t="s">
        <v>24</v>
      </c>
      <c r="H29" s="77">
        <v>57350</v>
      </c>
      <c r="I29" s="78"/>
      <c r="K29" s="87"/>
    </row>
    <row r="30" spans="1:11" ht="19.5" customHeight="1">
      <c r="A30" s="92"/>
      <c r="B30" s="101" t="s">
        <v>145</v>
      </c>
      <c r="C30" s="58">
        <v>10.7</v>
      </c>
      <c r="D30" s="58">
        <v>11.84</v>
      </c>
      <c r="E30" s="59">
        <v>1700</v>
      </c>
      <c r="F30" s="60" t="s">
        <v>63</v>
      </c>
      <c r="G30" s="61" t="s">
        <v>19</v>
      </c>
      <c r="H30" s="77">
        <v>75950</v>
      </c>
      <c r="I30" s="78"/>
      <c r="K30" s="87"/>
    </row>
    <row r="31" spans="1:11" ht="19.5" customHeight="1">
      <c r="A31" s="92"/>
      <c r="B31" s="101" t="s">
        <v>146</v>
      </c>
      <c r="C31" s="58">
        <v>14.2</v>
      </c>
      <c r="D31" s="58">
        <v>15.7</v>
      </c>
      <c r="E31" s="59">
        <v>1850</v>
      </c>
      <c r="F31" s="60" t="s">
        <v>63</v>
      </c>
      <c r="G31" s="61" t="s">
        <v>20</v>
      </c>
      <c r="H31" s="77">
        <v>82150</v>
      </c>
      <c r="I31" s="78"/>
      <c r="K31" s="87"/>
    </row>
    <row r="32" spans="1:11" ht="19.5" customHeight="1">
      <c r="A32" s="92"/>
      <c r="B32" s="101" t="s">
        <v>170</v>
      </c>
      <c r="C32" s="4">
        <v>17.59</v>
      </c>
      <c r="D32" s="4">
        <v>19.93</v>
      </c>
      <c r="E32" s="59">
        <v>1850</v>
      </c>
      <c r="F32" s="60" t="s">
        <v>63</v>
      </c>
      <c r="G32" s="61" t="s">
        <v>132</v>
      </c>
      <c r="H32" s="77">
        <v>93000</v>
      </c>
      <c r="I32" s="78"/>
      <c r="K32" s="87"/>
    </row>
    <row r="33" spans="1:9" ht="24.75" customHeight="1">
      <c r="A33" s="92"/>
      <c r="B33" s="21" t="s">
        <v>78</v>
      </c>
      <c r="C33" s="22"/>
      <c r="D33" s="22"/>
      <c r="E33" s="22"/>
      <c r="F33" s="22"/>
      <c r="G33" s="22"/>
      <c r="H33" s="75" t="s">
        <v>185</v>
      </c>
      <c r="I33" s="80"/>
    </row>
    <row r="34" spans="1:11" ht="19.5" customHeight="1">
      <c r="A34" s="92"/>
      <c r="B34" s="101" t="s">
        <v>87</v>
      </c>
      <c r="C34" s="8">
        <v>3.518</v>
      </c>
      <c r="D34" s="4">
        <v>3.811</v>
      </c>
      <c r="E34" s="6">
        <v>580</v>
      </c>
      <c r="F34" s="6" t="s">
        <v>81</v>
      </c>
      <c r="G34" s="9" t="s">
        <v>82</v>
      </c>
      <c r="H34" s="77">
        <v>31950</v>
      </c>
      <c r="I34" s="78"/>
      <c r="K34" s="87"/>
    </row>
    <row r="35" spans="1:9" ht="24.75" customHeight="1">
      <c r="A35" s="92"/>
      <c r="B35" s="21" t="s">
        <v>67</v>
      </c>
      <c r="C35" s="22"/>
      <c r="D35" s="22"/>
      <c r="E35" s="22"/>
      <c r="F35" s="22"/>
      <c r="G35" s="22"/>
      <c r="H35" s="75" t="s">
        <v>185</v>
      </c>
      <c r="I35" s="80"/>
    </row>
    <row r="36" spans="1:11" ht="19.5" customHeight="1">
      <c r="A36" s="92"/>
      <c r="B36" s="101" t="s">
        <v>37</v>
      </c>
      <c r="C36" s="8">
        <v>5.28</v>
      </c>
      <c r="D36" s="8">
        <v>6.16</v>
      </c>
      <c r="E36" s="6">
        <v>1250</v>
      </c>
      <c r="F36" s="6" t="s">
        <v>53</v>
      </c>
      <c r="G36" s="9" t="s">
        <v>56</v>
      </c>
      <c r="H36" s="77">
        <v>38350</v>
      </c>
      <c r="I36" s="78"/>
      <c r="K36" s="87"/>
    </row>
    <row r="37" spans="1:11" ht="19.5" customHeight="1">
      <c r="A37" s="92"/>
      <c r="B37" s="101" t="s">
        <v>38</v>
      </c>
      <c r="C37" s="8">
        <v>7.03</v>
      </c>
      <c r="D37" s="8">
        <v>8.01</v>
      </c>
      <c r="E37" s="6">
        <v>1460</v>
      </c>
      <c r="F37" s="6" t="s">
        <v>53</v>
      </c>
      <c r="G37" s="9" t="s">
        <v>57</v>
      </c>
      <c r="H37" s="77">
        <v>55500</v>
      </c>
      <c r="I37" s="78"/>
      <c r="K37" s="87"/>
    </row>
    <row r="38" spans="1:11" ht="19.5" customHeight="1">
      <c r="A38" s="92"/>
      <c r="B38" s="101" t="s">
        <v>39</v>
      </c>
      <c r="C38" s="8">
        <v>10.55</v>
      </c>
      <c r="D38" s="8">
        <v>11.72</v>
      </c>
      <c r="E38" s="6">
        <v>2070</v>
      </c>
      <c r="F38" s="6" t="s">
        <v>54</v>
      </c>
      <c r="G38" s="9" t="s">
        <v>58</v>
      </c>
      <c r="H38" s="77">
        <v>65750</v>
      </c>
      <c r="I38" s="78"/>
      <c r="K38" s="87"/>
    </row>
    <row r="39" spans="1:11" ht="19.5" customHeight="1">
      <c r="A39" s="92"/>
      <c r="B39" s="101" t="s">
        <v>40</v>
      </c>
      <c r="C39" s="8">
        <v>14.07</v>
      </c>
      <c r="D39" s="8">
        <v>15.33</v>
      </c>
      <c r="E39" s="6">
        <v>2400</v>
      </c>
      <c r="F39" s="6" t="s">
        <v>54</v>
      </c>
      <c r="G39" s="9" t="s">
        <v>59</v>
      </c>
      <c r="H39" s="77">
        <v>82500</v>
      </c>
      <c r="I39" s="78"/>
      <c r="K39" s="87"/>
    </row>
    <row r="40" spans="1:11" ht="19.5" customHeight="1">
      <c r="A40" s="92"/>
      <c r="B40" s="101" t="s">
        <v>61</v>
      </c>
      <c r="C40" s="8">
        <v>17.59</v>
      </c>
      <c r="D40" s="8">
        <v>19.93</v>
      </c>
      <c r="E40" s="6">
        <v>2800</v>
      </c>
      <c r="F40" s="6" t="s">
        <v>55</v>
      </c>
      <c r="G40" s="9" t="s">
        <v>60</v>
      </c>
      <c r="H40" s="77">
        <v>96500</v>
      </c>
      <c r="I40" s="78"/>
      <c r="K40" s="87"/>
    </row>
    <row r="41" spans="1:9" ht="24.75" customHeight="1">
      <c r="A41" s="92"/>
      <c r="B41" s="21" t="s">
        <v>68</v>
      </c>
      <c r="C41" s="22"/>
      <c r="D41" s="22"/>
      <c r="E41" s="22"/>
      <c r="F41" s="22"/>
      <c r="G41" s="22"/>
      <c r="H41" s="75" t="s">
        <v>185</v>
      </c>
      <c r="I41" s="80"/>
    </row>
    <row r="42" spans="1:11" ht="19.5" customHeight="1">
      <c r="A42" s="92"/>
      <c r="B42" s="101" t="s">
        <v>41</v>
      </c>
      <c r="C42" s="8">
        <v>7.62</v>
      </c>
      <c r="D42" s="8">
        <v>8.15</v>
      </c>
      <c r="E42" s="6">
        <v>1650</v>
      </c>
      <c r="F42" s="6" t="s">
        <v>25</v>
      </c>
      <c r="G42" s="9" t="s">
        <v>27</v>
      </c>
      <c r="H42" s="77">
        <v>57050</v>
      </c>
      <c r="I42" s="78"/>
      <c r="K42" s="87"/>
    </row>
    <row r="43" spans="1:11" ht="19.5" customHeight="1">
      <c r="A43" s="92"/>
      <c r="B43" s="101" t="s">
        <v>42</v>
      </c>
      <c r="C43" s="8">
        <v>10.55</v>
      </c>
      <c r="D43" s="8">
        <v>11.72</v>
      </c>
      <c r="E43" s="6">
        <v>2400</v>
      </c>
      <c r="F43" s="6" t="s">
        <v>26</v>
      </c>
      <c r="G43" s="9" t="s">
        <v>28</v>
      </c>
      <c r="H43" s="77">
        <v>68250</v>
      </c>
      <c r="I43" s="78"/>
      <c r="K43" s="87"/>
    </row>
    <row r="44" spans="1:11" ht="19.5" customHeight="1">
      <c r="A44" s="92"/>
      <c r="B44" s="101" t="s">
        <v>43</v>
      </c>
      <c r="C44" s="8">
        <v>14.07</v>
      </c>
      <c r="D44" s="8">
        <v>15.53</v>
      </c>
      <c r="E44" s="6">
        <v>2900</v>
      </c>
      <c r="F44" s="6" t="s">
        <v>26</v>
      </c>
      <c r="G44" s="9" t="s">
        <v>23</v>
      </c>
      <c r="H44" s="77">
        <v>86750</v>
      </c>
      <c r="I44" s="78"/>
      <c r="K44" s="87"/>
    </row>
    <row r="45" spans="1:11" ht="19.5" customHeight="1">
      <c r="A45" s="92"/>
      <c r="B45" s="101" t="s">
        <v>44</v>
      </c>
      <c r="C45" s="8">
        <v>17.59</v>
      </c>
      <c r="D45" s="8">
        <v>19.93</v>
      </c>
      <c r="E45" s="6">
        <v>2900</v>
      </c>
      <c r="F45" s="6" t="s">
        <v>26</v>
      </c>
      <c r="G45" s="9" t="s">
        <v>23</v>
      </c>
      <c r="H45" s="77">
        <v>98150</v>
      </c>
      <c r="I45" s="78"/>
      <c r="K45" s="87"/>
    </row>
    <row r="46" spans="1:9" ht="19.5" customHeight="1">
      <c r="A46" s="93"/>
      <c r="B46" s="101" t="s">
        <v>88</v>
      </c>
      <c r="C46" s="8">
        <v>28</v>
      </c>
      <c r="D46" s="8">
        <v>31.5</v>
      </c>
      <c r="E46" s="6">
        <v>6700</v>
      </c>
      <c r="F46" s="6" t="s">
        <v>83</v>
      </c>
      <c r="G46" s="9" t="s">
        <v>84</v>
      </c>
      <c r="H46" s="77">
        <v>175700</v>
      </c>
      <c r="I46" s="78"/>
    </row>
    <row r="47" spans="1:9" ht="12.75">
      <c r="A47" s="24"/>
      <c r="B47" s="25"/>
      <c r="C47" s="25"/>
      <c r="D47" s="25"/>
      <c r="E47" s="25"/>
      <c r="F47" s="25"/>
      <c r="G47" s="25"/>
      <c r="H47" s="26"/>
      <c r="I47" s="81"/>
    </row>
    <row r="48" spans="1:9" ht="12.75">
      <c r="A48" s="24"/>
      <c r="B48" s="25"/>
      <c r="C48" s="25"/>
      <c r="D48" s="25"/>
      <c r="E48" s="25"/>
      <c r="F48" s="25"/>
      <c r="G48" s="25"/>
      <c r="H48" s="26"/>
      <c r="I48" s="81"/>
    </row>
    <row r="49" spans="1:9" ht="12.75">
      <c r="A49" s="24"/>
      <c r="B49" s="25"/>
      <c r="C49" s="25"/>
      <c r="D49" s="25"/>
      <c r="E49" s="25"/>
      <c r="F49" s="25"/>
      <c r="G49" s="25"/>
      <c r="H49" s="26"/>
      <c r="I49" s="81"/>
    </row>
    <row r="50" spans="1:9" ht="12.75">
      <c r="A50" s="24"/>
      <c r="B50" s="25"/>
      <c r="C50" s="25"/>
      <c r="D50" s="25"/>
      <c r="E50" s="25"/>
      <c r="F50" s="25"/>
      <c r="G50" s="25"/>
      <c r="H50" s="26"/>
      <c r="I50" s="81"/>
    </row>
    <row r="51" spans="1:9" ht="12.75">
      <c r="A51" s="24"/>
      <c r="B51" s="25"/>
      <c r="C51" s="25"/>
      <c r="D51" s="25"/>
      <c r="E51" s="25"/>
      <c r="F51" s="25"/>
      <c r="G51" s="25"/>
      <c r="H51" s="26"/>
      <c r="I51" s="81"/>
    </row>
    <row r="52" spans="1:9" ht="17.25" customHeight="1">
      <c r="A52" s="28"/>
      <c r="B52" s="29"/>
      <c r="C52" s="29"/>
      <c r="D52" s="29"/>
      <c r="E52" s="29"/>
      <c r="F52" s="29"/>
      <c r="G52" s="29"/>
      <c r="H52" s="30"/>
      <c r="I52" s="82"/>
    </row>
    <row r="53" spans="1:9" ht="12.75">
      <c r="A53" s="1" t="s">
        <v>109</v>
      </c>
      <c r="B53" s="1"/>
      <c r="C53" s="1"/>
      <c r="D53" s="1"/>
      <c r="E53" s="1"/>
      <c r="F53" s="1"/>
      <c r="G53" s="1"/>
      <c r="H53" s="16"/>
      <c r="I53" s="83"/>
    </row>
    <row r="54" spans="1:9" ht="12.75">
      <c r="A54" s="84"/>
      <c r="B54" s="84"/>
      <c r="C54" s="84"/>
      <c r="D54" s="84"/>
      <c r="E54" s="84"/>
      <c r="F54" s="84"/>
      <c r="G54" s="84"/>
      <c r="H54" s="88"/>
      <c r="I54" s="89"/>
    </row>
    <row r="55" spans="1:9" ht="12.75">
      <c r="A55" s="84"/>
      <c r="B55" s="84"/>
      <c r="C55" s="84"/>
      <c r="D55" s="84"/>
      <c r="E55" s="84"/>
      <c r="F55" s="84"/>
      <c r="G55" s="84"/>
      <c r="H55" s="88"/>
      <c r="I55" s="89"/>
    </row>
    <row r="56" spans="1:9" ht="12.75">
      <c r="A56" s="84"/>
      <c r="B56" s="84"/>
      <c r="C56" s="84"/>
      <c r="D56" s="84"/>
      <c r="E56" s="84"/>
      <c r="F56" s="84"/>
      <c r="G56" s="84"/>
      <c r="H56" s="88"/>
      <c r="I56" s="89"/>
    </row>
    <row r="57" spans="1:9" ht="12.75">
      <c r="A57" s="84"/>
      <c r="B57" s="84"/>
      <c r="C57" s="84"/>
      <c r="D57" s="84"/>
      <c r="E57" s="84"/>
      <c r="F57" s="84"/>
      <c r="G57" s="84"/>
      <c r="H57" s="88"/>
      <c r="I57" s="89"/>
    </row>
    <row r="58" spans="1:9" ht="12.75">
      <c r="A58" s="84"/>
      <c r="B58" s="84"/>
      <c r="C58" s="84"/>
      <c r="D58" s="84"/>
      <c r="E58" s="84"/>
      <c r="F58" s="84"/>
      <c r="G58" s="84"/>
      <c r="H58" s="88"/>
      <c r="I58" s="86"/>
    </row>
    <row r="59" spans="1:9" ht="12.75">
      <c r="A59" s="84"/>
      <c r="B59" s="84"/>
      <c r="C59" s="84"/>
      <c r="D59" s="84"/>
      <c r="E59" s="84"/>
      <c r="F59" s="84"/>
      <c r="G59" s="84"/>
      <c r="H59" s="88"/>
      <c r="I59" s="86"/>
    </row>
    <row r="60" spans="1:9" ht="12.75">
      <c r="A60" s="84"/>
      <c r="B60" s="84"/>
      <c r="C60" s="84"/>
      <c r="D60" s="84"/>
      <c r="E60" s="84"/>
      <c r="F60" s="84"/>
      <c r="G60" s="84"/>
      <c r="H60" s="88"/>
      <c r="I60" s="86"/>
    </row>
    <row r="61" spans="1:9" ht="12.75">
      <c r="A61" s="84"/>
      <c r="B61" s="84"/>
      <c r="C61" s="84"/>
      <c r="D61" s="84"/>
      <c r="E61" s="84"/>
      <c r="F61" s="84"/>
      <c r="G61" s="84"/>
      <c r="H61" s="88"/>
      <c r="I61" s="86"/>
    </row>
    <row r="62" spans="1:9" ht="12.75">
      <c r="A62" s="84"/>
      <c r="B62" s="84"/>
      <c r="C62" s="84"/>
      <c r="D62" s="84"/>
      <c r="E62" s="84"/>
      <c r="F62" s="84"/>
      <c r="G62" s="84"/>
      <c r="H62" s="88"/>
      <c r="I62" s="86"/>
    </row>
    <row r="63" spans="1:9" ht="12.75">
      <c r="A63" s="84"/>
      <c r="B63" s="84"/>
      <c r="C63" s="84"/>
      <c r="D63" s="84"/>
      <c r="E63" s="84"/>
      <c r="F63" s="84"/>
      <c r="G63" s="84"/>
      <c r="H63" s="88"/>
      <c r="I63" s="86"/>
    </row>
    <row r="64" spans="1:9" ht="12.75">
      <c r="A64" s="84"/>
      <c r="B64" s="84"/>
      <c r="C64" s="84"/>
      <c r="D64" s="84"/>
      <c r="E64" s="84"/>
      <c r="F64" s="84"/>
      <c r="G64" s="84"/>
      <c r="H64" s="88"/>
      <c r="I64" s="86"/>
    </row>
    <row r="65" spans="1:9" ht="12.75">
      <c r="A65" s="84"/>
      <c r="B65" s="84"/>
      <c r="C65" s="84"/>
      <c r="D65" s="84"/>
      <c r="E65" s="84"/>
      <c r="F65" s="84"/>
      <c r="G65" s="84"/>
      <c r="H65" s="88"/>
      <c r="I65" s="86"/>
    </row>
    <row r="66" spans="1:9" ht="12.75">
      <c r="A66" s="84"/>
      <c r="B66" s="84"/>
      <c r="C66" s="84"/>
      <c r="D66" s="84"/>
      <c r="E66" s="84"/>
      <c r="F66" s="84"/>
      <c r="G66" s="84"/>
      <c r="H66" s="88"/>
      <c r="I66" s="86"/>
    </row>
    <row r="67" spans="1:9" ht="12.75">
      <c r="A67" s="84"/>
      <c r="B67" s="84"/>
      <c r="C67" s="84"/>
      <c r="D67" s="84"/>
      <c r="E67" s="84"/>
      <c r="F67" s="84"/>
      <c r="G67" s="84"/>
      <c r="H67" s="88"/>
      <c r="I67" s="86"/>
    </row>
    <row r="68" spans="1:9" ht="12.75">
      <c r="A68" s="84"/>
      <c r="B68" s="84"/>
      <c r="C68" s="84"/>
      <c r="D68" s="84"/>
      <c r="E68" s="84"/>
      <c r="F68" s="84"/>
      <c r="G68" s="84"/>
      <c r="H68" s="88"/>
      <c r="I68" s="86"/>
    </row>
    <row r="69" spans="1:9" ht="12.75">
      <c r="A69" s="84"/>
      <c r="B69" s="84"/>
      <c r="C69" s="84"/>
      <c r="D69" s="84"/>
      <c r="E69" s="84"/>
      <c r="F69" s="84"/>
      <c r="G69" s="84"/>
      <c r="H69" s="88"/>
      <c r="I69" s="86"/>
    </row>
    <row r="70" spans="1:9" ht="12.75">
      <c r="A70" s="84"/>
      <c r="B70" s="84"/>
      <c r="C70" s="84"/>
      <c r="D70" s="84"/>
      <c r="E70" s="84"/>
      <c r="F70" s="84"/>
      <c r="G70" s="84"/>
      <c r="H70" s="88"/>
      <c r="I70" s="86"/>
    </row>
    <row r="71" spans="1:9" ht="12.75">
      <c r="A71" s="84"/>
      <c r="B71" s="84"/>
      <c r="C71" s="84"/>
      <c r="D71" s="84"/>
      <c r="E71" s="84"/>
      <c r="F71" s="84"/>
      <c r="G71" s="84"/>
      <c r="H71" s="88"/>
      <c r="I71" s="86"/>
    </row>
    <row r="72" spans="1:9" ht="12.75">
      <c r="A72" s="84"/>
      <c r="B72" s="84"/>
      <c r="C72" s="84"/>
      <c r="D72" s="84"/>
      <c r="E72" s="84"/>
      <c r="F72" s="84"/>
      <c r="G72" s="84"/>
      <c r="H72" s="88"/>
      <c r="I72" s="86"/>
    </row>
    <row r="73" spans="1:9" ht="12.75">
      <c r="A73" s="84"/>
      <c r="B73" s="84"/>
      <c r="C73" s="84"/>
      <c r="D73" s="84"/>
      <c r="E73" s="84"/>
      <c r="F73" s="84"/>
      <c r="G73" s="84"/>
      <c r="H73" s="88"/>
      <c r="I73" s="86"/>
    </row>
    <row r="74" spans="1:9" ht="12.75">
      <c r="A74" s="84"/>
      <c r="B74" s="84"/>
      <c r="C74" s="84"/>
      <c r="D74" s="84"/>
      <c r="E74" s="84"/>
      <c r="F74" s="84"/>
      <c r="G74" s="84"/>
      <c r="H74" s="88"/>
      <c r="I74" s="86"/>
    </row>
    <row r="75" spans="1:9" ht="12.75">
      <c r="A75" s="84"/>
      <c r="B75" s="84"/>
      <c r="C75" s="84"/>
      <c r="D75" s="84"/>
      <c r="E75" s="84"/>
      <c r="F75" s="84"/>
      <c r="G75" s="84"/>
      <c r="H75" s="88"/>
      <c r="I75" s="86"/>
    </row>
    <row r="76" spans="1:9" ht="12.75">
      <c r="A76" s="84"/>
      <c r="B76" s="84"/>
      <c r="C76" s="84"/>
      <c r="D76" s="84"/>
      <c r="E76" s="84"/>
      <c r="F76" s="84"/>
      <c r="G76" s="84"/>
      <c r="H76" s="88"/>
      <c r="I76" s="86"/>
    </row>
    <row r="77" spans="1:9" ht="12.75">
      <c r="A77" s="84"/>
      <c r="B77" s="84"/>
      <c r="C77" s="84"/>
      <c r="D77" s="84"/>
      <c r="E77" s="84"/>
      <c r="F77" s="84"/>
      <c r="G77" s="84"/>
      <c r="H77" s="88"/>
      <c r="I77" s="86"/>
    </row>
    <row r="78" spans="1:9" ht="12.75">
      <c r="A78" s="84"/>
      <c r="B78" s="84"/>
      <c r="C78" s="84"/>
      <c r="D78" s="84"/>
      <c r="E78" s="84"/>
      <c r="F78" s="84"/>
      <c r="G78" s="84"/>
      <c r="H78" s="88"/>
      <c r="I78" s="86"/>
    </row>
    <row r="79" spans="1:9" ht="12.75">
      <c r="A79" s="84"/>
      <c r="B79" s="84"/>
      <c r="C79" s="84"/>
      <c r="D79" s="84"/>
      <c r="E79" s="84"/>
      <c r="F79" s="84"/>
      <c r="G79" s="84"/>
      <c r="H79" s="88"/>
      <c r="I79" s="86"/>
    </row>
    <row r="80" spans="1:9" ht="12.75">
      <c r="A80" s="84"/>
      <c r="B80" s="84"/>
      <c r="C80" s="84"/>
      <c r="D80" s="84"/>
      <c r="E80" s="84"/>
      <c r="F80" s="84"/>
      <c r="G80" s="84"/>
      <c r="H80" s="88"/>
      <c r="I80" s="86"/>
    </row>
    <row r="81" spans="1:9" ht="12.75">
      <c r="A81" s="84"/>
      <c r="B81" s="84"/>
      <c r="C81" s="84"/>
      <c r="D81" s="84"/>
      <c r="E81" s="84"/>
      <c r="F81" s="84"/>
      <c r="G81" s="84"/>
      <c r="H81" s="88"/>
      <c r="I81" s="86"/>
    </row>
    <row r="82" spans="1:9" ht="12.75">
      <c r="A82" s="84"/>
      <c r="B82" s="84"/>
      <c r="C82" s="84"/>
      <c r="D82" s="84"/>
      <c r="E82" s="84"/>
      <c r="F82" s="84"/>
      <c r="G82" s="84"/>
      <c r="H82" s="88"/>
      <c r="I82" s="86"/>
    </row>
    <row r="83" spans="1:9" ht="12.75">
      <c r="A83" s="84"/>
      <c r="B83" s="84"/>
      <c r="C83" s="84"/>
      <c r="D83" s="84"/>
      <c r="E83" s="84"/>
      <c r="F83" s="84"/>
      <c r="G83" s="84"/>
      <c r="H83" s="88"/>
      <c r="I83" s="86"/>
    </row>
    <row r="84" spans="1:9" ht="12.75">
      <c r="A84" s="84"/>
      <c r="B84" s="84"/>
      <c r="C84" s="84"/>
      <c r="D84" s="84"/>
      <c r="E84" s="84"/>
      <c r="F84" s="84"/>
      <c r="G84" s="84"/>
      <c r="H84" s="88"/>
      <c r="I84" s="86"/>
    </row>
    <row r="85" spans="1:9" ht="12.75">
      <c r="A85" s="84"/>
      <c r="B85" s="84"/>
      <c r="C85" s="84"/>
      <c r="D85" s="84"/>
      <c r="E85" s="84"/>
      <c r="F85" s="84"/>
      <c r="G85" s="84"/>
      <c r="H85" s="88"/>
      <c r="I85" s="86"/>
    </row>
    <row r="86" spans="1:9" ht="12.75">
      <c r="A86" s="84"/>
      <c r="B86" s="84"/>
      <c r="C86" s="84"/>
      <c r="D86" s="84"/>
      <c r="E86" s="84"/>
      <c r="F86" s="84"/>
      <c r="G86" s="84"/>
      <c r="H86" s="88"/>
      <c r="I86" s="86"/>
    </row>
    <row r="87" spans="1:9" ht="12.75">
      <c r="A87" s="84"/>
      <c r="B87" s="84"/>
      <c r="C87" s="84"/>
      <c r="D87" s="84"/>
      <c r="E87" s="84"/>
      <c r="F87" s="84"/>
      <c r="G87" s="84"/>
      <c r="H87" s="88"/>
      <c r="I87" s="86"/>
    </row>
    <row r="88" spans="1:9" ht="12.75">
      <c r="A88" s="84"/>
      <c r="B88" s="84"/>
      <c r="C88" s="84"/>
      <c r="D88" s="84"/>
      <c r="E88" s="84"/>
      <c r="F88" s="84"/>
      <c r="G88" s="84"/>
      <c r="H88" s="88"/>
      <c r="I88" s="86"/>
    </row>
    <row r="89" spans="1:9" ht="12.75">
      <c r="A89" s="84"/>
      <c r="B89" s="84"/>
      <c r="C89" s="84"/>
      <c r="D89" s="84"/>
      <c r="E89" s="84"/>
      <c r="F89" s="84"/>
      <c r="G89" s="84"/>
      <c r="H89" s="88"/>
      <c r="I89" s="86"/>
    </row>
    <row r="90" spans="1:9" ht="12.75">
      <c r="A90" s="84"/>
      <c r="B90" s="84"/>
      <c r="C90" s="84"/>
      <c r="D90" s="84"/>
      <c r="E90" s="84"/>
      <c r="F90" s="84"/>
      <c r="G90" s="84"/>
      <c r="H90" s="88"/>
      <c r="I90" s="86"/>
    </row>
    <row r="91" spans="1:9" ht="12.75">
      <c r="A91" s="84"/>
      <c r="B91" s="84"/>
      <c r="C91" s="84"/>
      <c r="D91" s="84"/>
      <c r="E91" s="84"/>
      <c r="F91" s="84"/>
      <c r="G91" s="84"/>
      <c r="H91" s="88"/>
      <c r="I91" s="86"/>
    </row>
    <row r="92" spans="1:9" ht="12.75">
      <c r="A92" s="84"/>
      <c r="B92" s="84"/>
      <c r="C92" s="84"/>
      <c r="D92" s="84"/>
      <c r="E92" s="84"/>
      <c r="F92" s="84"/>
      <c r="G92" s="84"/>
      <c r="H92" s="88"/>
      <c r="I92" s="86"/>
    </row>
    <row r="93" spans="1:9" ht="12.75">
      <c r="A93" s="84"/>
      <c r="B93" s="84"/>
      <c r="C93" s="84"/>
      <c r="D93" s="84"/>
      <c r="E93" s="84"/>
      <c r="F93" s="84"/>
      <c r="G93" s="84"/>
      <c r="H93" s="88"/>
      <c r="I93" s="86"/>
    </row>
    <row r="94" spans="1:9" ht="12.75">
      <c r="A94" s="84"/>
      <c r="B94" s="84"/>
      <c r="C94" s="84"/>
      <c r="D94" s="84"/>
      <c r="E94" s="84"/>
      <c r="F94" s="84"/>
      <c r="G94" s="84"/>
      <c r="H94" s="88"/>
      <c r="I94" s="86"/>
    </row>
    <row r="95" spans="1:9" ht="12.75">
      <c r="A95" s="84"/>
      <c r="B95" s="84"/>
      <c r="C95" s="84"/>
      <c r="D95" s="84"/>
      <c r="E95" s="84"/>
      <c r="F95" s="84"/>
      <c r="G95" s="84"/>
      <c r="H95" s="88"/>
      <c r="I95" s="86"/>
    </row>
    <row r="96" spans="1:9" ht="12.75">
      <c r="A96" s="84"/>
      <c r="B96" s="84"/>
      <c r="C96" s="84"/>
      <c r="D96" s="84"/>
      <c r="E96" s="84"/>
      <c r="F96" s="84"/>
      <c r="G96" s="84"/>
      <c r="H96" s="88"/>
      <c r="I96" s="86"/>
    </row>
    <row r="97" spans="1:9" ht="12.75">
      <c r="A97" s="84"/>
      <c r="B97" s="84"/>
      <c r="C97" s="84"/>
      <c r="D97" s="84"/>
      <c r="E97" s="84"/>
      <c r="F97" s="84"/>
      <c r="G97" s="84"/>
      <c r="H97" s="88"/>
      <c r="I97" s="86"/>
    </row>
    <row r="98" spans="1:9" ht="12.75">
      <c r="A98" s="84"/>
      <c r="B98" s="84"/>
      <c r="C98" s="84"/>
      <c r="D98" s="84"/>
      <c r="E98" s="84"/>
      <c r="F98" s="84"/>
      <c r="G98" s="84"/>
      <c r="H98" s="88"/>
      <c r="I98" s="86"/>
    </row>
    <row r="99" spans="1:9" ht="12.75">
      <c r="A99" s="84"/>
      <c r="B99" s="84"/>
      <c r="C99" s="84"/>
      <c r="D99" s="84"/>
      <c r="E99" s="84"/>
      <c r="F99" s="84"/>
      <c r="G99" s="84"/>
      <c r="H99" s="88"/>
      <c r="I99" s="86"/>
    </row>
    <row r="100" spans="1:9" ht="12.75">
      <c r="A100" s="84"/>
      <c r="B100" s="84"/>
      <c r="C100" s="84"/>
      <c r="D100" s="84"/>
      <c r="E100" s="84"/>
      <c r="F100" s="84"/>
      <c r="G100" s="84"/>
      <c r="H100" s="88"/>
      <c r="I100" s="86"/>
    </row>
    <row r="101" spans="1:9" ht="12.75">
      <c r="A101" s="84"/>
      <c r="B101" s="84"/>
      <c r="C101" s="84"/>
      <c r="D101" s="84"/>
      <c r="E101" s="84"/>
      <c r="F101" s="84"/>
      <c r="G101" s="84"/>
      <c r="H101" s="88"/>
      <c r="I101" s="86"/>
    </row>
    <row r="102" spans="1:9" ht="12.75">
      <c r="A102" s="84"/>
      <c r="B102" s="84"/>
      <c r="C102" s="84"/>
      <c r="D102" s="84"/>
      <c r="E102" s="84"/>
      <c r="F102" s="84"/>
      <c r="G102" s="84"/>
      <c r="H102" s="88"/>
      <c r="I102" s="86"/>
    </row>
    <row r="103" spans="1:9" ht="12.75">
      <c r="A103" s="84"/>
      <c r="B103" s="84"/>
      <c r="C103" s="84"/>
      <c r="D103" s="84"/>
      <c r="E103" s="84"/>
      <c r="F103" s="84"/>
      <c r="G103" s="84"/>
      <c r="H103" s="88"/>
      <c r="I103" s="86"/>
    </row>
    <row r="104" spans="1:9" ht="12.75">
      <c r="A104" s="84"/>
      <c r="B104" s="84"/>
      <c r="C104" s="84"/>
      <c r="D104" s="84"/>
      <c r="E104" s="84"/>
      <c r="F104" s="84"/>
      <c r="G104" s="84"/>
      <c r="H104" s="88"/>
      <c r="I104" s="86"/>
    </row>
    <row r="105" spans="1:9" ht="12.75">
      <c r="A105" s="84"/>
      <c r="B105" s="84"/>
      <c r="C105" s="84"/>
      <c r="D105" s="84"/>
      <c r="E105" s="84"/>
      <c r="F105" s="84"/>
      <c r="G105" s="84"/>
      <c r="H105" s="88"/>
      <c r="I105" s="86"/>
    </row>
    <row r="106" spans="1:9" ht="12.75">
      <c r="A106" s="84"/>
      <c r="B106" s="84"/>
      <c r="C106" s="84"/>
      <c r="D106" s="84"/>
      <c r="E106" s="84"/>
      <c r="F106" s="84"/>
      <c r="G106" s="84"/>
      <c r="H106" s="88"/>
      <c r="I106" s="86"/>
    </row>
    <row r="107" spans="1:9" ht="12.75">
      <c r="A107" s="84"/>
      <c r="B107" s="84"/>
      <c r="C107" s="84"/>
      <c r="D107" s="84"/>
      <c r="E107" s="84"/>
      <c r="F107" s="84"/>
      <c r="G107" s="84"/>
      <c r="H107" s="88"/>
      <c r="I107" s="86"/>
    </row>
    <row r="108" spans="1:9" ht="12.75">
      <c r="A108" s="84"/>
      <c r="B108" s="84"/>
      <c r="C108" s="84"/>
      <c r="D108" s="84"/>
      <c r="E108" s="84"/>
      <c r="F108" s="84"/>
      <c r="G108" s="84"/>
      <c r="H108" s="88"/>
      <c r="I108" s="86"/>
    </row>
    <row r="109" spans="1:9" ht="12.75">
      <c r="A109" s="84"/>
      <c r="B109" s="84"/>
      <c r="C109" s="84"/>
      <c r="D109" s="84"/>
      <c r="E109" s="84"/>
      <c r="F109" s="84"/>
      <c r="G109" s="84"/>
      <c r="H109" s="88"/>
      <c r="I109" s="86"/>
    </row>
  </sheetData>
  <sheetProtection/>
  <mergeCells count="8">
    <mergeCell ref="I11:I12"/>
    <mergeCell ref="G5:H5"/>
    <mergeCell ref="B11:B12"/>
    <mergeCell ref="C11:D11"/>
    <mergeCell ref="E11:E12"/>
    <mergeCell ref="F11:F12"/>
    <mergeCell ref="G11:G12"/>
    <mergeCell ref="H11:H12"/>
  </mergeCells>
  <printOptions/>
  <pageMargins left="0.43" right="0.17" top="0.26" bottom="0.52" header="0.18" footer="0.44"/>
  <pageSetup fitToHeight="1" fitToWidth="1" horizontalDpi="600" verticalDpi="600" orientation="portrait" paperSize="9" scale="80" r:id="rId2"/>
  <ignoredErrors>
    <ignoredError sqref="G27:G2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Алексей Сосновский</cp:lastModifiedBy>
  <cp:lastPrinted>2010-03-17T06:33:09Z</cp:lastPrinted>
  <dcterms:created xsi:type="dcterms:W3CDTF">2003-08-14T13:40:12Z</dcterms:created>
  <dcterms:modified xsi:type="dcterms:W3CDTF">2010-03-22T00:16:42Z</dcterms:modified>
  <cp:category/>
  <cp:version/>
  <cp:contentType/>
  <cp:contentStatus/>
</cp:coreProperties>
</file>